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Uredske potrepstine\2023\"/>
    </mc:Choice>
  </mc:AlternateContent>
  <xr:revisionPtr revIDLastSave="0" documentId="14_{267B1141-5AE0-4333-86B7-000AD756D85D}" xr6:coauthVersionLast="36" xr6:coauthVersionMax="36" xr10:uidLastSave="{00000000-0000-0000-0000-000000000000}"/>
  <bookViews>
    <workbookView xWindow="0" yWindow="0" windowWidth="18690" windowHeight="10830" xr2:uid="{C7C95939-EA58-465D-A5D2-723E12FF7BED}"/>
  </bookViews>
  <sheets>
    <sheet name="PIRINI TRADE UREDSKE POTREPŠTIN" sheetId="1" r:id="rId1"/>
  </sheets>
  <definedNames>
    <definedName name="_xlnm.Print_Area" localSheetId="0">'PIRINI TRADE UREDSKE POTREPŠTIN'!$A$1:$G$132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2" i="1" l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9" i="1"/>
  <c r="E132" i="1" l="1"/>
</calcChain>
</file>

<file path=xl/sharedStrings.xml><?xml version="1.0" encoding="utf-8"?>
<sst xmlns="http://schemas.openxmlformats.org/spreadsheetml/2006/main" count="258" uniqueCount="140">
  <si>
    <t>JM</t>
  </si>
  <si>
    <t>KOL</t>
  </si>
  <si>
    <t>Bilježnica A4, tvrdi uvez, 96 listova; 60 g/m2; plastificirane korice, ispuna: kvadratići/linije/visoki karo po izboru Investitora</t>
  </si>
  <si>
    <t>kom</t>
  </si>
  <si>
    <t>Bilježnica A5, tvrdi uvez, 96 listova, 60 g/m2, plastificirane korice,  ispuna: kvadratići/linije/visoki karo po izboru Investitora</t>
  </si>
  <si>
    <t>Blok kolegij A4, bijeli, 50 listova; 70 g/m2</t>
  </si>
  <si>
    <t xml:space="preserve">Blok kolegij A4 K 80L/70g, 4 rupe perforacija </t>
  </si>
  <si>
    <t>Blok za bilješke A4, bijeli, čisti, 50 listova; 70 g/m2; bez naslovnice</t>
  </si>
  <si>
    <t>Blok za bilješke A5, bijeli, čisti, 50 listova; 70 g/m2; bez naslovnice</t>
  </si>
  <si>
    <t>Papir za uredsku kocku u kutiji, nelijepljeni, dimenzija listića 90x90x90 mm, kutija od 500/1 listića. Boja bijela</t>
  </si>
  <si>
    <t>Papir za uredsku kocku u kutiji, nelijepljeni, dimenzija listića 90x90x90 mm, kutija od 500/1 listića. Boje pastelne</t>
  </si>
  <si>
    <t>Adding rola, papir 55g/m2, Ø trake 70mm, Ø hilzne 12mm, širina trake 57 mm, broj kopija 1+0</t>
  </si>
  <si>
    <t>Vrpca za kalkulator Olympia CPD5212, crveno crna</t>
  </si>
  <si>
    <t>kutija</t>
  </si>
  <si>
    <t>Registrator u kutiji, široki, za ulaganje papira formata A4, hrbat širine 80 mm s etiketom, sastoji se od uloška s mehanizmom i kutije, kaširana ljepenka, kutija i uložak su u istoj boji, jednobojna boja uloška</t>
  </si>
  <si>
    <t>Registrator u kutiji, uski, za ulaganje papira formata A4, hrbat širine 60 mm s etiketom, sastoji se od uloška s mehanizmom i kutije, kaširana ljepenka, kutija i uložak su u istoj boji, boja po izboru naručitelja</t>
  </si>
  <si>
    <t xml:space="preserve">Pregradni karton, A4, karton, 250 g/m2, 4 rupe, boja po izboru investitora, kao Donau ili jednakovrijedan </t>
  </si>
  <si>
    <t>Fascikl uložni, "L", za ulaganje papira formata A4, PP-mat, s otvorom na dvije strane, debljina 80 mikrona</t>
  </si>
  <si>
    <t>Fascikl uložni, "L", za ulaganje papira formata A4, s otvorom na dvije strane, debljina 145 mikrona, razne boje po izboru naručitelja</t>
  </si>
  <si>
    <t>Fascikl uložni 4R, za ulaganje papira formata A4, unutrašnja dimenzija: 220x300 mm; vanjska dimenzija: 238x304 mm, PP-sjajni, prozirni, univerzalna perforacija sa strane, otvor s gornje strane, debljina 90 mikrona</t>
  </si>
  <si>
    <t>Fascikl uložni, za odlaganje kataloga ili do 200 papira formata A4, PP-sjajni, univerzalna perforacija sa strane, otvor s gornje strane, dimenzije 248x356x10mm, 
kao 102396, Esselte ili jednakovrijedan</t>
  </si>
  <si>
    <t>Fascikl karton prešpan, A4, dimenzija 24x32cm, karton prešpan 320g/m2, s tri klapne iz jednog komada, jednobojne korice, razne boje po izboru naručitelja</t>
  </si>
  <si>
    <t>Fascikl s tri klapne i gumicom, A4, karton 600g/m2, dimenzija 250x350 mm, jednobojne plastificirane korice, razne boje po izboru naručitelja</t>
  </si>
  <si>
    <t>Fascikli s kliznom mehanikom, A4, dimenzija 225x310 mm, PP, prednja strana prozirna, 100 mikrona, zadnja strana jednobojna 180 mikrona (razne boje)</t>
  </si>
  <si>
    <t>Kutija arhivska 522x351x305 mm za 6 širokih registratora s poklopcem, kartonska smeđa, urezane ručke za nošenje</t>
  </si>
  <si>
    <t>Kuverta sa zračnim jastukom, vanjske dimenzije 200x180 mm, unutarnje dimenzije 160x180 mm, strip samoljepljiva sa trakicom, boja žuta, set od 10/1 kuverti (za CD)</t>
  </si>
  <si>
    <t>komplet</t>
  </si>
  <si>
    <t>Kuverta sa zračnim jastukom, vanjske dimenzije 170x230 mm, unutarnje dimenzije 150x210 mm, strip samoljepljiva sa trakicom, boja žuta, set od 10/1 kuverti, "C"</t>
  </si>
  <si>
    <t>Kuverta sa zračnim jastukom, vanjske dimenzije 260x390 mm, unutarnje dimenzije 240x330 mm, strip samoljepljiva sa trakicom, boja žuta, set od 10/1 kuverti, "G"</t>
  </si>
  <si>
    <t>Kuverta sa zračnim jastukom, vanjske dimenzije 290x420 mm, unutarnje dimenzije 270x360 mm, strip samoljepljiva sa trakicom, boja žuta, set od 10/1 kuverti, "H"</t>
  </si>
  <si>
    <t>Kuverta sa zračnim jastukom, vanjske dimenzije 370x550 mm, unutarnje dimenzije 350x480 mm, strip samoljepljiva sa trakicom, boja žuta, set od 10/1 kuverti, "K"</t>
  </si>
  <si>
    <t>Kuverta, dimenzije 110x230 mm, 80g/m2, boja bijela, samoljepljive sa trakicom, bez prozora</t>
  </si>
  <si>
    <t>Kuverta B6, dimenzija 125x176 mm, 75g/m2, boja bijela</t>
  </si>
  <si>
    <t>Kuverta B5, dimenzija 250x176 mm, 80g/m2, boja bijela</t>
  </si>
  <si>
    <t>Škare uredske, duljina od 17 do 20 cm, od nehrđajućeg čelika, s gumiranim rukohvatom</t>
  </si>
  <si>
    <t>Nož za poštu, metalni, duljina 23cm</t>
  </si>
  <si>
    <t>Samoljepljiva traka, širine 15 mm, duljine 33 m, debljine minimalno 38 mikrona, prozirna, na bazi vodenog akrilata, pakirana u ambalažu (kutiju ili celofan) 
kao Fornax 15331, Focus d.o.o. ili jednakovrijedna</t>
  </si>
  <si>
    <t>Samoljepljiva traka, širine 19 mm, duljine 33 m, debljine minimalno 42 mikrona, boja bijelo prozirna, ne ostavlja tragove bez kopiranja, pakirana u ambalažu (kutiju ili celofan) 
kao Scotch magic 810, 3M ili jednakovrijedna</t>
  </si>
  <si>
    <t>Samoljepljiva traka, širine 24mm, duljine 66m, debljine minimalno 42 mikrona, prozirna, ne ostavlja tragove bez kopiranja, pakirana u ambalažu (kutiju ili celofan)</t>
  </si>
  <si>
    <t>Samoljepljiva traka, širine 48 mm, duljine 66 m, debljina minimalno 48 mikrona, prozirna ili smeđa boja, PP folija, solvent ljepilo (prirodni kaučuk)</t>
  </si>
  <si>
    <t>Stalak za ljepljivu traku 15/33, neklizajuća gumena podloga, jednobojni stalak</t>
  </si>
  <si>
    <t>Špaga smeđa 040/3, kudeljasta u klupku, težina 500g</t>
  </si>
  <si>
    <t>kut</t>
  </si>
  <si>
    <t>Omot spisa za neupravni postupak, arak 145g, šamoa ili bijeli, dimenzije 23x31cm, obrazac II-147/NP</t>
  </si>
  <si>
    <t>Personalni dosje radnika, mapa, dimenzije 25x33 cm, obrazac UT-II-189</t>
  </si>
  <si>
    <t>Flomaster liner sa zaštitnim poklopcem, širina ispisa 0,3 mm, plastično tijelo, boja ispisa po izboru investitora</t>
  </si>
  <si>
    <t>Flomaster namijenjen za pisanje po CD/DVD medijima. Debljina ispisa je 0,5 mm, permanent, razne boje, 
kao Sta cd 8020F-9 ili jednakovrijedan</t>
  </si>
  <si>
    <t>set</t>
  </si>
  <si>
    <t>Gumica za brisanje za grafitnu olovku, prirodna guma, mekana, dimenzije min 38x18x12 mm</t>
  </si>
  <si>
    <t>Šiljilo u kutijici, sa spremnikom</t>
  </si>
  <si>
    <t xml:space="preserve">Korekturna traka, širina trake 4,2 mm, duljina trake 8,5m
</t>
  </si>
  <si>
    <t>Korekturno sredstvo, bočica s četkicom, 20ml</t>
  </si>
  <si>
    <t>Kreda za školsku ploču, okrugla, bijela, set od 100/1 kreda</t>
  </si>
  <si>
    <t>Kreda za školsku ploču, okrugla, u bojama, set od 12/1 kreda</t>
  </si>
  <si>
    <t>Spužva za školsku ploču, dimenzija 19,3x6,1x10,9 cm</t>
  </si>
  <si>
    <t>Marker za bijelu ploču, nepermanentni, okrugli vrh, širina ispisa 1,5-3mm, 4/1 razne boje</t>
  </si>
  <si>
    <t>Mine grafitne za tehničku olovku, tvrdoće 0,5HB, u plastičnoj kutijici set od 12/1 grafitnih mina</t>
  </si>
  <si>
    <t>Mine grafitne za tehničku olovku, tvrdoće 0,7HB, u plastičnoj kutijici set od 12/1 grafitnih mina</t>
  </si>
  <si>
    <t>Olovka kemijska, s pritisnim mehanizmom, plastično tijelo olovke, širina ispisa 0,33 mm, jednobojno tijelo olovke, bez motiva, vrh uloška od nehrđajućeg čelika, debljina uloška 0,7 mm, crna</t>
  </si>
  <si>
    <t>Olovka kemijska, s pritisnim mehanizmom, plastično tijelo olovke, širina ispisa 0,33 mm, jednobojno tijelo olovke, bez motiva, vrh uloška od nehrđajućeg čelika, debljina uloška 0,7 mm, crvena</t>
  </si>
  <si>
    <t>Olovka kemijska, s pritisnim mehanizmom, plastično tijelo olovke, širina ispisa 0,33 mm, jednobojno tijelo olovke, bez motiva, vrh uloška od nehrđajućeg čelika, debljina uloška 0,7 mm, plava</t>
  </si>
  <si>
    <t>Olovka kemijska, s pritisnim mehanizmom, transparentno plastično kućište za pregled količine tinte s udobnim gumiranim prstohvatom, bez motiva, vrh karbidna kuglica 0,7 mm, plava 
kao UNI Laknock fine SN-101 ili jednakovrijedna</t>
  </si>
  <si>
    <t>Olovka tehnička, mina 0,5 mm, plastično tijelo s gumiranim ergonomskim prstohvatom, metalna mehanika i klipsa, s gumicom, jednobojno tijelo olovke, bez motiva</t>
  </si>
  <si>
    <t>Ravnalo plastično duljine 30 cm, prozirno</t>
  </si>
  <si>
    <t>Ravnalo plastično duljine 50 cm, prozirno</t>
  </si>
  <si>
    <t>Tekstmarker, signir, fluorescentan, klinast vrh, širina ispisa 2-5 mm, pogodan za ink jet dokumente, boja po izboru investitora, 
345 Edding ili jednakovrijedan</t>
  </si>
  <si>
    <t>Tekstmarkeri, klinast vrh, širina ispisa 2-5 mm, pogodni za ink jet dokumente, set od 4/1 tekstmarkera različitih fluorescentnih boja,
kao 345/4 Edding ili jednakovrijedni</t>
  </si>
  <si>
    <t>Samoljepljivi listići, blok, 75x75 mm, blok od 100/1 listića. Boja žuta.</t>
  </si>
  <si>
    <t>Samoljepljivi listići, blok, 75x75 mm, blok od 450/1 listića. Pet boja.</t>
  </si>
  <si>
    <t>Samoljepljivi listići, blok, 76x127 mm, blok od 100/1 listića. Boja žuta.</t>
  </si>
  <si>
    <t>Samoljepljivi označivači zastavice, ne oštecuju podloge, mogu se više puta upotrijebiti, više neon boja, pakiranje od 5 boja x 50 listića</t>
  </si>
  <si>
    <t>Ljepilo tekuće u tubi, 35g, univerzalno, prozirno, na osnovi umjetnih smola</t>
  </si>
  <si>
    <t xml:space="preserve">Ljepilo za papir u sticku, 15g, trajno bez otapala, perivo vodom, za papir, karton, fotografije i pluto </t>
  </si>
  <si>
    <t>Ljepilo trenutno, 3g, velike čvrstoće, lijepi super brzo (manje od 1 sek.) gumu, plastiku, metal, temperaturno postojano od -60°C do +80°C</t>
  </si>
  <si>
    <t>Boja za jastučiće za pečate, 30ml, plastična bočica, na vodenoj bazi, boja po izboru investitora (ljubičasta, crna, plava), 
kao Fornax 30 ml, Focus d.o.o. ili jednakovrijedna</t>
  </si>
  <si>
    <t>Korice za spiralni uvez karton 250g/m2, format A4, razne boje po izboru korisnika, set od 100/1 korica</t>
  </si>
  <si>
    <t>Korice za spiralni uvez, PVC, format A4, debljina korica 150 mikrona, boja prozirna, set od 100/1 korica</t>
  </si>
  <si>
    <t>Magneti od Ø2cm do Ø5cm, set od 10 magneta</t>
  </si>
  <si>
    <t>Pribadače, 50 g, niklane, veličina 28 mm, blister, kutijica od 400/1 komada pribadača</t>
  </si>
  <si>
    <t>Spirala za uvez PVC, A4, okrugla, Ø6 mm kapacitet uveza do 25 listova, kutija od 100/1 spirala</t>
  </si>
  <si>
    <t>Spirala za uvez PVC, A4, okrugla, Ø8 mm kapacitet uveza do 45 listova, kutija od 100/1 spirala</t>
  </si>
  <si>
    <t>Spirala za uvez PVC, A4, okrugla, Ø10 mm kapacitet uveza do 65 listova, kutija od 100/1 spirala</t>
  </si>
  <si>
    <t>Spirala za uvez PVC, A4, okrugla, Ø12 mm kapacitet uveza do 100 listova, kutija od 100/1 spirala</t>
  </si>
  <si>
    <t>Spirala za uvez PVC, A4, okrugla, Ø14 mm kapacitet uveza do 130 listova, kutija od 100/1 spirala</t>
  </si>
  <si>
    <t>Spirala za uvez PVC, A4, okrugla, Ø16 mm kapacitet uveza do 145 listova, kutija od 100/1 spirala</t>
  </si>
  <si>
    <t>Spirala za uvez PVC, A4, okrugla, Ø19 mm kapacitet uveza do 175 listova, kutija od 100/1 spirala</t>
  </si>
  <si>
    <t>Spirala za uvez PVC, A4, okrugla, Ø22 mm kapacitet uveza do 220 listova, kutija od 50/1 spirala</t>
  </si>
  <si>
    <t>Spirala za uvez PVC, A4, okrugla, Ø28 mm kapacitet uveza do 270 listova, kutija od 50/1 spirala</t>
  </si>
  <si>
    <t>Spirala za uvez PVC, A4, okrugla, Ø32 mm kapacitet uveza do 310 listova, kutija od 50/1 spirala</t>
  </si>
  <si>
    <t>Spirala za uvez PVC, A4, okrugla, Ø38 mm kapacitet uveza do 375 listova, kutija od 50/1 spirala</t>
  </si>
  <si>
    <t>Spirala za uvez PVC, A4, okrugla, Ø45 mm kapacitet uveza do 440 listova, kutija od 50/1 spirala</t>
  </si>
  <si>
    <t>Spajalice za spise, ručne, br.2, niklane, kutija od 100/1 spajalica</t>
  </si>
  <si>
    <t>Spajalice za spise, ručne, br.3, niklane, kutija od 100/1 spajalica</t>
  </si>
  <si>
    <t>Spajalice za spise, ručne, br.6, niklane, kutija od 100/1 spajalica</t>
  </si>
  <si>
    <t>Čavlići u boji za pluto ploču, 50/1</t>
  </si>
  <si>
    <t>Spojnice za stroj tip 24/6, dimenzija spojnice 12x6 mm, kutija od 1000/1 spojnica, kao 24/6 Esselte ili jednakovrijedne</t>
  </si>
  <si>
    <t>Spojnice br. 10, dimenzija spojnice 8,6x4,7 mm, kutija od 1000/1 spojnica</t>
  </si>
  <si>
    <t>Spojnice tip 23/15XL, dimenzija spojnice 13x15mm, kutija od 1000/1 spojnica, kao Leitz 23/15XL ili jednakovrijedne</t>
  </si>
  <si>
    <t>Uložak za tjedni stolni kalendar, razmak između rupa 7 cm, dimenzija 12x16cm</t>
  </si>
  <si>
    <t>Stalak za stolni tjedni kalendar, razmak između rupa 7 cm, žičani, boja crna</t>
  </si>
  <si>
    <t>Bušilica za papir, za bušenje do 60 listova ili debljine 6 mm papira 80g/m2, dvije rupe, razmak između rupa je 80 mm sa spremnikom za otpadni papir, sadrži metalni graničnik za formate: A4, A5, A6, 8x8x8, Q1,Q2 i VB, 
kao SAX 608, Focus d.o.o. ili jednakovrijedna</t>
  </si>
  <si>
    <t>Bušilica za papir, za bušenje do 30 listova ili debljine 3 mm papira 80g/m2, dvije rupe, razmak između rupa je 80 mm sa spremnikom za otpadni papir, sadrži metalni graničnik za formate: A4, A5, A6, 8x8x8, Q1,Q2 i VB, 
kao SAX 408, Focus d.o.o. ili jednakovrijedna</t>
  </si>
  <si>
    <t>Stroj za spajanje, ručni; spaja do 1 mm debljine ili 10 listova papira 80 g/m²; dubina spajanja 22mm; spajanje: zatvoreno klinasto; spajalice: 55 kom (+100 u dodatnom spremniku na dnu) x br.10</t>
  </si>
  <si>
    <t>Stroj za spajanje, ručni, metalni, spaja do 3 mm debljine ili 30 listova papira 80 g/m2. Težina stroja minimalno 430g, dubina spajanja 56 mm, spajanje: zatvoreno, za metalne spajalice: 150 kom x 24/6</t>
  </si>
  <si>
    <t>Deklamerica za uklanjanje za uklanjanje svih vrsta spajalica strojnih: 24/6, 26/6, 24/8, 26/8 i 10</t>
  </si>
  <si>
    <t>Stalak, čaša za olovke, žičani okrugli, visina 97 mm x Ø90 mm, boja crna</t>
  </si>
  <si>
    <t>Stalak, kocka za papir, žičana; dimenzija: 9,5x9,5x9,5 cm; bez papira, boja crna</t>
  </si>
  <si>
    <t>Stalak, čaša za spajalice, žičani okrugli, visina 32 mm x Ø95 mm, boja crna</t>
  </si>
  <si>
    <t>Kutija za spajalice, magnetna, oblik kocke, poklopac kutije u boji po izboru naručitelja</t>
  </si>
  <si>
    <t xml:space="preserve">Koš za papir žičani; kapacitet min. 18 l max. 20 l, boja crna ili srebrna </t>
  </si>
  <si>
    <t>Stalak za dokumente vodoravni, žičani, 3/1, boja crna ili srebrna</t>
  </si>
  <si>
    <t>Brisač za bijelu ploču, dimenzija 5,5x14,5x3,5 cm, magnetni, šifra: 010354</t>
  </si>
  <si>
    <t>Sprej za čišćenje bijele ploče, u boci s raspršivačem, pakiranje od 250ml</t>
  </si>
  <si>
    <t>CD-R 80min/700 MB, brzina snimanja 52x, parametar greške BLER max 220, spindl, set od 50/1 komada CD-R</t>
  </si>
  <si>
    <t>CD-R 80min/700 MB, brzina snimanja 52x, parametar greške BLER max 220, spindl, set od 100/1 komada CD-R</t>
  </si>
  <si>
    <t>DVD-R 4,7 GB/120 min, brzina snimanja 16x, parametar greške PIE8 max 280, spindl, set od 50/1 komada DVD-R</t>
  </si>
  <si>
    <t>Etui (košuljica) za jedan CD, od papira s prozorom i klapnom, set od 50/1 košuljica</t>
  </si>
  <si>
    <t>Etui za jedan CD; dimenzija: 125x125+5 mm; PP; sjajni; 70 my; set od 100 komada</t>
  </si>
  <si>
    <t>Kuverta A4, dimenzija 360x230 mm,  bijela, "V" klapa</t>
  </si>
  <si>
    <t>Kreda za školsku ploču, antidust 100/1</t>
  </si>
  <si>
    <t>Kreda za školsku ploču, antidust 12/1</t>
  </si>
  <si>
    <t xml:space="preserve">Kreda za školsku ploču u boji, antidust </t>
  </si>
  <si>
    <t>Memorija USB Flash Drive 3.0 s poklopcem, Kapacitet: 32GB, minimalna brzina čitanja 28 MB/s, minimalna brzina pisanja 7 MB/s, jamstvo minimalno 24 mjeseca</t>
  </si>
  <si>
    <t>Prilog 2</t>
  </si>
  <si>
    <t>TROŠKOVNIK</t>
  </si>
  <si>
    <t>Dobavljač:</t>
  </si>
  <si>
    <t>za nabavu uredskih potrepština</t>
  </si>
  <si>
    <t>R.br.</t>
  </si>
  <si>
    <t>Opis stavke</t>
  </si>
  <si>
    <t>Jedinična cijena bez PDV-a</t>
  </si>
  <si>
    <t>Stopa PDV-a</t>
  </si>
  <si>
    <t>UKUPNO</t>
  </si>
  <si>
    <t>Ukupna cijena bez PDV-a</t>
  </si>
  <si>
    <t>Etikete univerzalne samoljepljive, za ispis na fotokopirnim uređajima, laserskim i inkjet pisačima, kutija od 100 listova formata A4, dimenzija etikete 52,5x29,7 mm, 40 etiketa na listu, 4000 etiketa u pakiranju, bez ruba. Boja bijela.</t>
  </si>
  <si>
    <t>Etikete univerzalne samoljepljive, za ispis na fotokopirnim uređajima, laserskim i inkjet pisačima, kutija od 100 listova formata A4, dimenzija etikete 97x42,3 mm, 12 etiketa na listu, 1200 etiketa u pakiranju, bez ruba. Boja bijela.</t>
  </si>
  <si>
    <t>Etikete univerzalne samoljepljive, za ispis na fotokopirnim uređajima, laserskim i inkjet pisačima, kutija od 100 listova formata A4, dimenzija etikete 97x67,7 mm, 8 etiketa na listu, 800 etiketa u pakiranju, bez ruba. Boja bijela.</t>
  </si>
  <si>
    <t>Etikete univerzalne samoljepljive, za ispis na fotokopirnim uređajima, laserskim i inkjet pisačima, kutija od 100 listova formata A4, dimenzija etikete 192x38 mm, 7 etiketa na listu, 700 etiketa u pakiranju, bez ruba. Boja bijela.</t>
  </si>
  <si>
    <t>Etikete univerzalne samoljepljive, za ispis na fotokopirnim uređajima, laserskim i inkjet pisačima, kutija od 100 listova formata A4, dimenzija etikete 210x297 mm, 1 etiketa na listu, 100 etiketa u pakiranju, bez ruba. Boja bijela.</t>
  </si>
  <si>
    <t>Mapa arhivska s gumicom A3</t>
  </si>
  <si>
    <t>Flomaster roler s vrhom od nehrđajućeg čelika 0,6 mm otporan na trošenje i ugodan za pisanje bez mrljanja. Specijalna (nebrisiva) dokument tinta, boja  po izboru naručitelja, kao Xtra 895, Schneider ili jednakovrijedan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</si>
</sst>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49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 indent="1"/>
      <protection locked="0"/>
    </xf>
    <xf numFmtId="4" fontId="5" fillId="0" borderId="2" xfId="0" applyNumberFormat="1" applyFont="1" applyBorder="1" applyAlignment="1" applyProtection="1">
      <alignment horizontal="right" vertical="center" indent="1"/>
      <protection locked="0"/>
    </xf>
  </cellXfs>
  <cellStyles count="4">
    <cellStyle name="Normal" xfId="0" builtinId="0"/>
    <cellStyle name="Normalno 2" xfId="1" xr:uid="{B891D610-8491-4AFF-BCC0-541C45B04C07}"/>
    <cellStyle name="Normalno 3" xfId="2" xr:uid="{9B88B5E2-6B6F-4904-A84E-4DCA45098475}"/>
    <cellStyle name="Obično_List1 2" xfId="3" xr:uid="{E2ABD84A-0211-4E6D-BADA-2842C16968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2E050-B083-473B-8C76-EE5F4E448C4D}">
  <sheetPr>
    <pageSetUpPr fitToPage="1"/>
  </sheetPr>
  <dimension ref="A1:K132"/>
  <sheetViews>
    <sheetView tabSelected="1" workbookViewId="0">
      <selection activeCell="I10" sqref="I10"/>
    </sheetView>
  </sheetViews>
  <sheetFormatPr defaultColWidth="9.140625" defaultRowHeight="15.75" x14ac:dyDescent="0.25"/>
  <cols>
    <col min="1" max="1" width="6.5703125" style="2" customWidth="1"/>
    <col min="2" max="2" width="54.140625" style="2" customWidth="1"/>
    <col min="3" max="3" width="8.7109375" style="2" customWidth="1"/>
    <col min="4" max="4" width="6.85546875" style="2" customWidth="1"/>
    <col min="5" max="5" width="12.140625" style="2" customWidth="1"/>
    <col min="6" max="6" width="16" style="2" customWidth="1"/>
    <col min="7" max="7" width="8.7109375" style="2" customWidth="1"/>
    <col min="8" max="8" width="9.140625" style="2"/>
    <col min="9" max="9" width="22.5703125" style="2" customWidth="1"/>
    <col min="10" max="10" width="20.7109375" style="2" customWidth="1"/>
    <col min="11" max="11" width="19.85546875" style="2" customWidth="1"/>
    <col min="12" max="16384" width="9.140625" style="2"/>
  </cols>
  <sheetData>
    <row r="1" spans="1:11" x14ac:dyDescent="0.25">
      <c r="A1" s="1" t="s">
        <v>123</v>
      </c>
      <c r="B1" s="1"/>
    </row>
    <row r="2" spans="1:11" x14ac:dyDescent="0.25">
      <c r="A2" s="3" t="s">
        <v>124</v>
      </c>
      <c r="B2" s="3"/>
      <c r="C2" s="3"/>
      <c r="D2" s="3"/>
      <c r="E2" s="3"/>
      <c r="F2" s="3"/>
      <c r="G2" s="3"/>
    </row>
    <row r="3" spans="1:11" x14ac:dyDescent="0.25">
      <c r="A3" s="3" t="s">
        <v>126</v>
      </c>
      <c r="B3" s="3"/>
      <c r="C3" s="3"/>
      <c r="D3" s="3"/>
      <c r="E3" s="3"/>
      <c r="F3" s="3"/>
      <c r="G3" s="3"/>
    </row>
    <row r="4" spans="1:11" x14ac:dyDescent="0.25">
      <c r="A4" s="1" t="s">
        <v>125</v>
      </c>
      <c r="B4" s="1"/>
      <c r="C4" s="4"/>
      <c r="D4" s="4"/>
      <c r="E4" s="4"/>
      <c r="F4" s="4"/>
      <c r="G4" s="4"/>
    </row>
    <row r="5" spans="1:11" ht="26.25" customHeight="1" x14ac:dyDescent="0.25">
      <c r="A5" s="29"/>
      <c r="B5" s="29"/>
      <c r="C5" s="29"/>
      <c r="D5" s="29"/>
      <c r="E5" s="29"/>
      <c r="F5" s="29"/>
      <c r="G5" s="29"/>
    </row>
    <row r="6" spans="1:11" ht="26.25" customHeight="1" x14ac:dyDescent="0.25">
      <c r="A6" s="29"/>
      <c r="B6" s="29"/>
      <c r="C6" s="29"/>
      <c r="D6" s="29"/>
      <c r="E6" s="29"/>
      <c r="F6" s="29"/>
      <c r="G6" s="29"/>
    </row>
    <row r="7" spans="1:11" ht="9" customHeight="1" x14ac:dyDescent="0.25"/>
    <row r="8" spans="1:11" s="12" customFormat="1" ht="47.25" x14ac:dyDescent="0.25">
      <c r="A8" s="24" t="s">
        <v>127</v>
      </c>
      <c r="B8" s="25" t="s">
        <v>128</v>
      </c>
      <c r="C8" s="24" t="s">
        <v>0</v>
      </c>
      <c r="D8" s="24" t="s">
        <v>1</v>
      </c>
      <c r="E8" s="26" t="s">
        <v>129</v>
      </c>
      <c r="F8" s="26" t="s">
        <v>132</v>
      </c>
      <c r="G8" s="27" t="s">
        <v>130</v>
      </c>
    </row>
    <row r="9" spans="1:11" s="12" customFormat="1" ht="57" customHeight="1" x14ac:dyDescent="0.25">
      <c r="A9" s="8">
        <v>1</v>
      </c>
      <c r="B9" s="9" t="s">
        <v>2</v>
      </c>
      <c r="C9" s="10" t="s">
        <v>3</v>
      </c>
      <c r="D9" s="10">
        <v>10</v>
      </c>
      <c r="E9" s="30"/>
      <c r="F9" s="11">
        <f>D9*E9</f>
        <v>0</v>
      </c>
      <c r="G9" s="31"/>
      <c r="H9" s="28"/>
      <c r="K9" s="28"/>
    </row>
    <row r="10" spans="1:11" s="12" customFormat="1" ht="53.25" customHeight="1" x14ac:dyDescent="0.25">
      <c r="A10" s="8">
        <v>2</v>
      </c>
      <c r="B10" s="13" t="s">
        <v>4</v>
      </c>
      <c r="C10" s="14" t="s">
        <v>3</v>
      </c>
      <c r="D10" s="14">
        <v>10</v>
      </c>
      <c r="E10" s="30"/>
      <c r="F10" s="11">
        <f t="shared" ref="F10:F72" si="0">D10*E10</f>
        <v>0</v>
      </c>
      <c r="G10" s="32"/>
    </row>
    <row r="11" spans="1:11" s="12" customFormat="1" ht="33.75" customHeight="1" x14ac:dyDescent="0.25">
      <c r="A11" s="8">
        <v>3</v>
      </c>
      <c r="B11" s="13" t="s">
        <v>5</v>
      </c>
      <c r="C11" s="14" t="s">
        <v>3</v>
      </c>
      <c r="D11" s="14">
        <v>40</v>
      </c>
      <c r="E11" s="30"/>
      <c r="F11" s="11">
        <f t="shared" si="0"/>
        <v>0</v>
      </c>
      <c r="G11" s="32"/>
    </row>
    <row r="12" spans="1:11" s="12" customFormat="1" ht="28.5" customHeight="1" x14ac:dyDescent="0.25">
      <c r="A12" s="8">
        <v>4</v>
      </c>
      <c r="B12" s="13" t="s">
        <v>6</v>
      </c>
      <c r="C12" s="14" t="s">
        <v>3</v>
      </c>
      <c r="D12" s="14">
        <v>30</v>
      </c>
      <c r="E12" s="30"/>
      <c r="F12" s="11">
        <f t="shared" si="0"/>
        <v>0</v>
      </c>
      <c r="G12" s="32"/>
    </row>
    <row r="13" spans="1:11" s="12" customFormat="1" ht="31.5" x14ac:dyDescent="0.25">
      <c r="A13" s="8">
        <v>5</v>
      </c>
      <c r="B13" s="13" t="s">
        <v>7</v>
      </c>
      <c r="C13" s="14" t="s">
        <v>3</v>
      </c>
      <c r="D13" s="14">
        <v>50</v>
      </c>
      <c r="E13" s="30"/>
      <c r="F13" s="11">
        <f t="shared" si="0"/>
        <v>0</v>
      </c>
      <c r="G13" s="32"/>
    </row>
    <row r="14" spans="1:11" s="12" customFormat="1" ht="31.5" x14ac:dyDescent="0.25">
      <c r="A14" s="8">
        <v>6</v>
      </c>
      <c r="B14" s="13" t="s">
        <v>8</v>
      </c>
      <c r="C14" s="14" t="s">
        <v>3</v>
      </c>
      <c r="D14" s="15">
        <v>50</v>
      </c>
      <c r="E14" s="30"/>
      <c r="F14" s="11">
        <f t="shared" si="0"/>
        <v>0</v>
      </c>
      <c r="G14" s="32"/>
    </row>
    <row r="15" spans="1:11" s="12" customFormat="1" ht="50.25" customHeight="1" x14ac:dyDescent="0.25">
      <c r="A15" s="8">
        <v>7</v>
      </c>
      <c r="B15" s="13" t="s">
        <v>9</v>
      </c>
      <c r="C15" s="14" t="s">
        <v>3</v>
      </c>
      <c r="D15" s="14">
        <v>25</v>
      </c>
      <c r="E15" s="30"/>
      <c r="F15" s="11">
        <f t="shared" si="0"/>
        <v>0</v>
      </c>
      <c r="G15" s="32"/>
    </row>
    <row r="16" spans="1:11" s="12" customFormat="1" ht="52.5" customHeight="1" x14ac:dyDescent="0.25">
      <c r="A16" s="8">
        <v>8</v>
      </c>
      <c r="B16" s="16" t="s">
        <v>10</v>
      </c>
      <c r="C16" s="15" t="s">
        <v>3</v>
      </c>
      <c r="D16" s="15">
        <v>10</v>
      </c>
      <c r="E16" s="30"/>
      <c r="F16" s="11">
        <f t="shared" si="0"/>
        <v>0</v>
      </c>
      <c r="G16" s="32"/>
    </row>
    <row r="17" spans="1:7" s="12" customFormat="1" ht="29.25" customHeight="1" x14ac:dyDescent="0.25">
      <c r="A17" s="8">
        <v>9</v>
      </c>
      <c r="B17" s="13" t="s">
        <v>11</v>
      </c>
      <c r="C17" s="14" t="s">
        <v>3</v>
      </c>
      <c r="D17" s="14">
        <v>40</v>
      </c>
      <c r="E17" s="30"/>
      <c r="F17" s="11">
        <f t="shared" si="0"/>
        <v>0</v>
      </c>
      <c r="G17" s="32"/>
    </row>
    <row r="18" spans="1:7" s="12" customFormat="1" ht="39" customHeight="1" x14ac:dyDescent="0.25">
      <c r="A18" s="8">
        <v>10</v>
      </c>
      <c r="B18" s="17" t="s">
        <v>12</v>
      </c>
      <c r="C18" s="14" t="s">
        <v>3</v>
      </c>
      <c r="D18" s="14">
        <v>20</v>
      </c>
      <c r="E18" s="30"/>
      <c r="F18" s="11">
        <f t="shared" si="0"/>
        <v>0</v>
      </c>
      <c r="G18" s="32"/>
    </row>
    <row r="19" spans="1:7" s="12" customFormat="1" ht="75" customHeight="1" x14ac:dyDescent="0.25">
      <c r="A19" s="8">
        <v>11</v>
      </c>
      <c r="B19" s="18" t="s">
        <v>133</v>
      </c>
      <c r="C19" s="19" t="s">
        <v>13</v>
      </c>
      <c r="D19" s="19">
        <v>2</v>
      </c>
      <c r="E19" s="30"/>
      <c r="F19" s="11">
        <f t="shared" si="0"/>
        <v>0</v>
      </c>
      <c r="G19" s="32"/>
    </row>
    <row r="20" spans="1:7" s="12" customFormat="1" ht="88.5" customHeight="1" x14ac:dyDescent="0.25">
      <c r="A20" s="8">
        <v>12</v>
      </c>
      <c r="B20" s="13" t="s">
        <v>135</v>
      </c>
      <c r="C20" s="19" t="s">
        <v>13</v>
      </c>
      <c r="D20" s="19">
        <v>2</v>
      </c>
      <c r="E20" s="30"/>
      <c r="F20" s="11">
        <f t="shared" si="0"/>
        <v>0</v>
      </c>
      <c r="G20" s="32"/>
    </row>
    <row r="21" spans="1:7" s="12" customFormat="1" ht="94.5" customHeight="1" x14ac:dyDescent="0.25">
      <c r="A21" s="8">
        <v>13</v>
      </c>
      <c r="B21" s="18" t="s">
        <v>134</v>
      </c>
      <c r="C21" s="19" t="s">
        <v>13</v>
      </c>
      <c r="D21" s="19">
        <v>4</v>
      </c>
      <c r="E21" s="30"/>
      <c r="F21" s="11">
        <f t="shared" si="0"/>
        <v>0</v>
      </c>
      <c r="G21" s="32"/>
    </row>
    <row r="22" spans="1:7" s="12" customFormat="1" ht="94.5" customHeight="1" x14ac:dyDescent="0.25">
      <c r="A22" s="8">
        <v>14</v>
      </c>
      <c r="B22" s="18" t="s">
        <v>136</v>
      </c>
      <c r="C22" s="19" t="s">
        <v>13</v>
      </c>
      <c r="D22" s="19">
        <v>2</v>
      </c>
      <c r="E22" s="30"/>
      <c r="F22" s="11">
        <f t="shared" si="0"/>
        <v>0</v>
      </c>
      <c r="G22" s="32"/>
    </row>
    <row r="23" spans="1:7" s="12" customFormat="1" ht="88.5" customHeight="1" x14ac:dyDescent="0.25">
      <c r="A23" s="8">
        <v>15</v>
      </c>
      <c r="B23" s="13" t="s">
        <v>137</v>
      </c>
      <c r="C23" s="19" t="s">
        <v>13</v>
      </c>
      <c r="D23" s="14">
        <v>2</v>
      </c>
      <c r="E23" s="30"/>
      <c r="F23" s="11">
        <f t="shared" si="0"/>
        <v>0</v>
      </c>
      <c r="G23" s="32"/>
    </row>
    <row r="24" spans="1:7" s="12" customFormat="1" ht="72.75" customHeight="1" x14ac:dyDescent="0.25">
      <c r="A24" s="8">
        <v>16</v>
      </c>
      <c r="B24" s="13" t="s">
        <v>14</v>
      </c>
      <c r="C24" s="14" t="s">
        <v>3</v>
      </c>
      <c r="D24" s="15">
        <v>100</v>
      </c>
      <c r="E24" s="30"/>
      <c r="F24" s="11">
        <f t="shared" si="0"/>
        <v>0</v>
      </c>
      <c r="G24" s="32"/>
    </row>
    <row r="25" spans="1:7" s="12" customFormat="1" ht="76.5" customHeight="1" x14ac:dyDescent="0.25">
      <c r="A25" s="8">
        <v>17</v>
      </c>
      <c r="B25" s="13" t="s">
        <v>15</v>
      </c>
      <c r="C25" s="14" t="s">
        <v>3</v>
      </c>
      <c r="D25" s="14">
        <v>50</v>
      </c>
      <c r="E25" s="30"/>
      <c r="F25" s="11">
        <f t="shared" si="0"/>
        <v>0</v>
      </c>
      <c r="G25" s="32"/>
    </row>
    <row r="26" spans="1:7" s="12" customFormat="1" ht="31.5" x14ac:dyDescent="0.25">
      <c r="A26" s="8">
        <v>18</v>
      </c>
      <c r="B26" s="13" t="s">
        <v>16</v>
      </c>
      <c r="C26" s="14" t="s">
        <v>3</v>
      </c>
      <c r="D26" s="14">
        <v>200</v>
      </c>
      <c r="E26" s="30"/>
      <c r="F26" s="11">
        <f t="shared" si="0"/>
        <v>0</v>
      </c>
      <c r="G26" s="32"/>
    </row>
    <row r="27" spans="1:7" s="12" customFormat="1" ht="43.5" customHeight="1" x14ac:dyDescent="0.25">
      <c r="A27" s="8">
        <v>19</v>
      </c>
      <c r="B27" s="13" t="s">
        <v>17</v>
      </c>
      <c r="C27" s="14" t="s">
        <v>3</v>
      </c>
      <c r="D27" s="15">
        <v>500</v>
      </c>
      <c r="E27" s="30"/>
      <c r="F27" s="11">
        <f t="shared" si="0"/>
        <v>0</v>
      </c>
      <c r="G27" s="32"/>
    </row>
    <row r="28" spans="1:7" s="12" customFormat="1" ht="60" customHeight="1" x14ac:dyDescent="0.25">
      <c r="A28" s="8">
        <v>20</v>
      </c>
      <c r="B28" s="13" t="s">
        <v>18</v>
      </c>
      <c r="C28" s="14" t="s">
        <v>3</v>
      </c>
      <c r="D28" s="15">
        <v>50</v>
      </c>
      <c r="E28" s="30"/>
      <c r="F28" s="11">
        <f t="shared" si="0"/>
        <v>0</v>
      </c>
      <c r="G28" s="32"/>
    </row>
    <row r="29" spans="1:7" s="12" customFormat="1" ht="75.75" customHeight="1" x14ac:dyDescent="0.25">
      <c r="A29" s="8">
        <v>21</v>
      </c>
      <c r="B29" s="13" t="s">
        <v>19</v>
      </c>
      <c r="C29" s="14" t="s">
        <v>3</v>
      </c>
      <c r="D29" s="15">
        <v>3000</v>
      </c>
      <c r="E29" s="30"/>
      <c r="F29" s="11">
        <f t="shared" si="0"/>
        <v>0</v>
      </c>
      <c r="G29" s="32"/>
    </row>
    <row r="30" spans="1:7" s="12" customFormat="1" ht="69.75" customHeight="1" x14ac:dyDescent="0.25">
      <c r="A30" s="8">
        <v>22</v>
      </c>
      <c r="B30" s="16" t="s">
        <v>20</v>
      </c>
      <c r="C30" s="15" t="s">
        <v>3</v>
      </c>
      <c r="D30" s="15">
        <v>20</v>
      </c>
      <c r="E30" s="30"/>
      <c r="F30" s="11">
        <f t="shared" si="0"/>
        <v>0</v>
      </c>
      <c r="G30" s="32"/>
    </row>
    <row r="31" spans="1:7" s="12" customFormat="1" ht="62.25" customHeight="1" x14ac:dyDescent="0.25">
      <c r="A31" s="8">
        <v>23</v>
      </c>
      <c r="B31" s="13" t="s">
        <v>21</v>
      </c>
      <c r="C31" s="14" t="s">
        <v>3</v>
      </c>
      <c r="D31" s="15">
        <v>500</v>
      </c>
      <c r="E31" s="30"/>
      <c r="F31" s="11">
        <f t="shared" si="0"/>
        <v>0</v>
      </c>
      <c r="G31" s="32"/>
    </row>
    <row r="32" spans="1:7" s="12" customFormat="1" ht="56.25" customHeight="1" x14ac:dyDescent="0.25">
      <c r="A32" s="8">
        <v>24</v>
      </c>
      <c r="B32" s="13" t="s">
        <v>22</v>
      </c>
      <c r="C32" s="14" t="s">
        <v>3</v>
      </c>
      <c r="D32" s="14">
        <v>100</v>
      </c>
      <c r="E32" s="30"/>
      <c r="F32" s="11">
        <f t="shared" si="0"/>
        <v>0</v>
      </c>
      <c r="G32" s="32"/>
    </row>
    <row r="33" spans="1:7" s="12" customFormat="1" ht="60" customHeight="1" x14ac:dyDescent="0.25">
      <c r="A33" s="8">
        <v>25</v>
      </c>
      <c r="B33" s="13" t="s">
        <v>23</v>
      </c>
      <c r="C33" s="14" t="s">
        <v>3</v>
      </c>
      <c r="D33" s="14">
        <v>50</v>
      </c>
      <c r="E33" s="30"/>
      <c r="F33" s="11">
        <f t="shared" si="0"/>
        <v>0</v>
      </c>
      <c r="G33" s="32"/>
    </row>
    <row r="34" spans="1:7" s="12" customFormat="1" ht="30.75" customHeight="1" x14ac:dyDescent="0.25">
      <c r="A34" s="8">
        <v>26</v>
      </c>
      <c r="B34" s="13" t="s">
        <v>138</v>
      </c>
      <c r="C34" s="14" t="s">
        <v>3</v>
      </c>
      <c r="D34" s="14">
        <v>10</v>
      </c>
      <c r="E34" s="30"/>
      <c r="F34" s="11">
        <f t="shared" si="0"/>
        <v>0</v>
      </c>
      <c r="G34" s="32"/>
    </row>
    <row r="35" spans="1:7" s="12" customFormat="1" ht="43.9" customHeight="1" x14ac:dyDescent="0.25">
      <c r="A35" s="8">
        <v>27</v>
      </c>
      <c r="B35" s="13" t="s">
        <v>24</v>
      </c>
      <c r="C35" s="14" t="s">
        <v>3</v>
      </c>
      <c r="D35" s="14">
        <v>20</v>
      </c>
      <c r="E35" s="30"/>
      <c r="F35" s="11">
        <f t="shared" si="0"/>
        <v>0</v>
      </c>
      <c r="G35" s="32"/>
    </row>
    <row r="36" spans="1:7" s="12" customFormat="1" ht="63.75" customHeight="1" x14ac:dyDescent="0.25">
      <c r="A36" s="8">
        <v>28</v>
      </c>
      <c r="B36" s="13" t="s">
        <v>25</v>
      </c>
      <c r="C36" s="14" t="s">
        <v>26</v>
      </c>
      <c r="D36" s="14">
        <v>5</v>
      </c>
      <c r="E36" s="30"/>
      <c r="F36" s="11">
        <f t="shared" si="0"/>
        <v>0</v>
      </c>
      <c r="G36" s="32"/>
    </row>
    <row r="37" spans="1:7" s="12" customFormat="1" ht="71.25" customHeight="1" x14ac:dyDescent="0.25">
      <c r="A37" s="8">
        <v>29</v>
      </c>
      <c r="B37" s="13" t="s">
        <v>27</v>
      </c>
      <c r="C37" s="14" t="s">
        <v>26</v>
      </c>
      <c r="D37" s="14">
        <v>5</v>
      </c>
      <c r="E37" s="30"/>
      <c r="F37" s="11">
        <f t="shared" si="0"/>
        <v>0</v>
      </c>
      <c r="G37" s="32"/>
    </row>
    <row r="38" spans="1:7" s="12" customFormat="1" ht="61.5" customHeight="1" x14ac:dyDescent="0.25">
      <c r="A38" s="8">
        <v>30</v>
      </c>
      <c r="B38" s="13" t="s">
        <v>28</v>
      </c>
      <c r="C38" s="14" t="s">
        <v>26</v>
      </c>
      <c r="D38" s="14">
        <v>5</v>
      </c>
      <c r="E38" s="30"/>
      <c r="F38" s="11">
        <f t="shared" si="0"/>
        <v>0</v>
      </c>
      <c r="G38" s="32"/>
    </row>
    <row r="39" spans="1:7" s="12" customFormat="1" ht="60.75" customHeight="1" x14ac:dyDescent="0.25">
      <c r="A39" s="8">
        <v>31</v>
      </c>
      <c r="B39" s="13" t="s">
        <v>29</v>
      </c>
      <c r="C39" s="14" t="s">
        <v>26</v>
      </c>
      <c r="D39" s="14">
        <v>5</v>
      </c>
      <c r="E39" s="30"/>
      <c r="F39" s="11">
        <f t="shared" si="0"/>
        <v>0</v>
      </c>
      <c r="G39" s="32"/>
    </row>
    <row r="40" spans="1:7" s="12" customFormat="1" ht="57" customHeight="1" x14ac:dyDescent="0.25">
      <c r="A40" s="8">
        <v>32</v>
      </c>
      <c r="B40" s="16" t="s">
        <v>30</v>
      </c>
      <c r="C40" s="14" t="s">
        <v>26</v>
      </c>
      <c r="D40" s="14">
        <v>5</v>
      </c>
      <c r="E40" s="30"/>
      <c r="F40" s="11">
        <f t="shared" si="0"/>
        <v>0</v>
      </c>
      <c r="G40" s="32"/>
    </row>
    <row r="41" spans="1:7" s="12" customFormat="1" ht="49.5" customHeight="1" x14ac:dyDescent="0.25">
      <c r="A41" s="8">
        <v>33</v>
      </c>
      <c r="B41" s="16" t="s">
        <v>31</v>
      </c>
      <c r="C41" s="15" t="s">
        <v>3</v>
      </c>
      <c r="D41" s="15">
        <v>200</v>
      </c>
      <c r="E41" s="30"/>
      <c r="F41" s="11">
        <f t="shared" si="0"/>
        <v>0</v>
      </c>
      <c r="G41" s="32"/>
    </row>
    <row r="42" spans="1:7" s="12" customFormat="1" ht="32.25" customHeight="1" x14ac:dyDescent="0.25">
      <c r="A42" s="8">
        <v>34</v>
      </c>
      <c r="B42" s="16" t="s">
        <v>32</v>
      </c>
      <c r="C42" s="14" t="s">
        <v>3</v>
      </c>
      <c r="D42" s="14">
        <v>500</v>
      </c>
      <c r="E42" s="30"/>
      <c r="F42" s="11">
        <f t="shared" si="0"/>
        <v>0</v>
      </c>
      <c r="G42" s="32"/>
    </row>
    <row r="43" spans="1:7" s="12" customFormat="1" ht="33" customHeight="1" x14ac:dyDescent="0.25">
      <c r="A43" s="8">
        <v>35</v>
      </c>
      <c r="B43" s="16" t="s">
        <v>33</v>
      </c>
      <c r="C43" s="14" t="s">
        <v>3</v>
      </c>
      <c r="D43" s="14">
        <v>100</v>
      </c>
      <c r="E43" s="30"/>
      <c r="F43" s="11">
        <f t="shared" si="0"/>
        <v>0</v>
      </c>
      <c r="G43" s="32"/>
    </row>
    <row r="44" spans="1:7" s="12" customFormat="1" ht="45" customHeight="1" x14ac:dyDescent="0.25">
      <c r="A44" s="8">
        <v>36</v>
      </c>
      <c r="B44" s="16" t="s">
        <v>118</v>
      </c>
      <c r="C44" s="14" t="s">
        <v>3</v>
      </c>
      <c r="D44" s="14">
        <v>500</v>
      </c>
      <c r="E44" s="30"/>
      <c r="F44" s="11">
        <f t="shared" si="0"/>
        <v>0</v>
      </c>
      <c r="G44" s="32"/>
    </row>
    <row r="45" spans="1:7" s="12" customFormat="1" ht="48" customHeight="1" x14ac:dyDescent="0.25">
      <c r="A45" s="8">
        <v>37</v>
      </c>
      <c r="B45" s="13" t="s">
        <v>34</v>
      </c>
      <c r="C45" s="14" t="s">
        <v>3</v>
      </c>
      <c r="D45" s="14">
        <v>5</v>
      </c>
      <c r="E45" s="30"/>
      <c r="F45" s="11">
        <f t="shared" si="0"/>
        <v>0</v>
      </c>
      <c r="G45" s="32"/>
    </row>
    <row r="46" spans="1:7" s="12" customFormat="1" x14ac:dyDescent="0.25">
      <c r="A46" s="8">
        <v>38</v>
      </c>
      <c r="B46" s="13" t="s">
        <v>35</v>
      </c>
      <c r="C46" s="14" t="s">
        <v>3</v>
      </c>
      <c r="D46" s="14">
        <v>2</v>
      </c>
      <c r="E46" s="30"/>
      <c r="F46" s="11">
        <f t="shared" si="0"/>
        <v>0</v>
      </c>
      <c r="G46" s="32"/>
    </row>
    <row r="47" spans="1:7" s="12" customFormat="1" ht="66" customHeight="1" x14ac:dyDescent="0.25">
      <c r="A47" s="8">
        <v>39</v>
      </c>
      <c r="B47" s="13" t="s">
        <v>36</v>
      </c>
      <c r="C47" s="14" t="s">
        <v>3</v>
      </c>
      <c r="D47" s="14">
        <v>30</v>
      </c>
      <c r="E47" s="30"/>
      <c r="F47" s="11">
        <f t="shared" si="0"/>
        <v>0</v>
      </c>
      <c r="G47" s="32"/>
    </row>
    <row r="48" spans="1:7" s="12" customFormat="1" ht="69" customHeight="1" x14ac:dyDescent="0.25">
      <c r="A48" s="8">
        <v>40</v>
      </c>
      <c r="B48" s="13" t="s">
        <v>37</v>
      </c>
      <c r="C48" s="14" t="s">
        <v>3</v>
      </c>
      <c r="D48" s="14">
        <v>30</v>
      </c>
      <c r="E48" s="30"/>
      <c r="F48" s="11">
        <f t="shared" si="0"/>
        <v>0</v>
      </c>
      <c r="G48" s="32"/>
    </row>
    <row r="49" spans="1:7" s="12" customFormat="1" ht="66" customHeight="1" x14ac:dyDescent="0.25">
      <c r="A49" s="8">
        <v>41</v>
      </c>
      <c r="B49" s="13" t="s">
        <v>38</v>
      </c>
      <c r="C49" s="14" t="s">
        <v>3</v>
      </c>
      <c r="D49" s="15">
        <v>5</v>
      </c>
      <c r="E49" s="30"/>
      <c r="F49" s="11">
        <f t="shared" si="0"/>
        <v>0</v>
      </c>
      <c r="G49" s="32"/>
    </row>
    <row r="50" spans="1:7" s="12" customFormat="1" ht="60.75" customHeight="1" x14ac:dyDescent="0.25">
      <c r="A50" s="8">
        <v>42</v>
      </c>
      <c r="B50" s="13" t="s">
        <v>39</v>
      </c>
      <c r="C50" s="14" t="s">
        <v>3</v>
      </c>
      <c r="D50" s="14">
        <v>5</v>
      </c>
      <c r="E50" s="30"/>
      <c r="F50" s="11">
        <f t="shared" si="0"/>
        <v>0</v>
      </c>
      <c r="G50" s="32"/>
    </row>
    <row r="51" spans="1:7" s="12" customFormat="1" ht="36" customHeight="1" x14ac:dyDescent="0.25">
      <c r="A51" s="8">
        <v>43</v>
      </c>
      <c r="B51" s="13" t="s">
        <v>40</v>
      </c>
      <c r="C51" s="14" t="s">
        <v>3</v>
      </c>
      <c r="D51" s="14">
        <v>5</v>
      </c>
      <c r="E51" s="30"/>
      <c r="F51" s="11">
        <f t="shared" si="0"/>
        <v>0</v>
      </c>
      <c r="G51" s="32"/>
    </row>
    <row r="52" spans="1:7" s="12" customFormat="1" ht="36" customHeight="1" x14ac:dyDescent="0.25">
      <c r="A52" s="8">
        <v>44</v>
      </c>
      <c r="B52" s="13" t="s">
        <v>41</v>
      </c>
      <c r="C52" s="14" t="s">
        <v>3</v>
      </c>
      <c r="D52" s="14">
        <v>3</v>
      </c>
      <c r="E52" s="30"/>
      <c r="F52" s="11">
        <f t="shared" si="0"/>
        <v>0</v>
      </c>
      <c r="G52" s="32"/>
    </row>
    <row r="53" spans="1:7" s="12" customFormat="1" ht="46.5" customHeight="1" x14ac:dyDescent="0.25">
      <c r="A53" s="8">
        <v>45</v>
      </c>
      <c r="B53" s="18" t="s">
        <v>43</v>
      </c>
      <c r="C53" s="14" t="s">
        <v>3</v>
      </c>
      <c r="D53" s="15">
        <v>100</v>
      </c>
      <c r="E53" s="30"/>
      <c r="F53" s="11">
        <f t="shared" si="0"/>
        <v>0</v>
      </c>
      <c r="G53" s="32"/>
    </row>
    <row r="54" spans="1:7" s="12" customFormat="1" ht="48" customHeight="1" x14ac:dyDescent="0.25">
      <c r="A54" s="8">
        <v>46</v>
      </c>
      <c r="B54" s="13" t="s">
        <v>44</v>
      </c>
      <c r="C54" s="14" t="s">
        <v>3</v>
      </c>
      <c r="D54" s="14">
        <v>10</v>
      </c>
      <c r="E54" s="30"/>
      <c r="F54" s="11">
        <f t="shared" si="0"/>
        <v>0</v>
      </c>
      <c r="G54" s="32"/>
    </row>
    <row r="55" spans="1:7" s="12" customFormat="1" ht="40.5" customHeight="1" x14ac:dyDescent="0.25">
      <c r="A55" s="8">
        <v>47</v>
      </c>
      <c r="B55" s="13" t="s">
        <v>45</v>
      </c>
      <c r="C55" s="14" t="s">
        <v>3</v>
      </c>
      <c r="D55" s="14">
        <v>20</v>
      </c>
      <c r="E55" s="30"/>
      <c r="F55" s="11">
        <f t="shared" si="0"/>
        <v>0</v>
      </c>
      <c r="G55" s="32"/>
    </row>
    <row r="56" spans="1:7" s="12" customFormat="1" ht="50.25" customHeight="1" x14ac:dyDescent="0.25">
      <c r="A56" s="8">
        <v>48</v>
      </c>
      <c r="B56" s="13" t="s">
        <v>46</v>
      </c>
      <c r="C56" s="14" t="s">
        <v>3</v>
      </c>
      <c r="D56" s="14">
        <v>20</v>
      </c>
      <c r="E56" s="30"/>
      <c r="F56" s="11">
        <f t="shared" si="0"/>
        <v>0</v>
      </c>
      <c r="G56" s="32"/>
    </row>
    <row r="57" spans="1:7" s="12" customFormat="1" ht="81.75" customHeight="1" x14ac:dyDescent="0.25">
      <c r="A57" s="8">
        <v>49</v>
      </c>
      <c r="B57" s="16" t="s">
        <v>139</v>
      </c>
      <c r="C57" s="15" t="s">
        <v>3</v>
      </c>
      <c r="D57" s="15">
        <v>20</v>
      </c>
      <c r="E57" s="30"/>
      <c r="F57" s="11">
        <f t="shared" si="0"/>
        <v>0</v>
      </c>
      <c r="G57" s="32"/>
    </row>
    <row r="58" spans="1:7" s="12" customFormat="1" ht="44.25" customHeight="1" x14ac:dyDescent="0.25">
      <c r="A58" s="8">
        <v>50</v>
      </c>
      <c r="B58" s="20" t="s">
        <v>48</v>
      </c>
      <c r="C58" s="14" t="s">
        <v>3</v>
      </c>
      <c r="D58" s="15">
        <v>10</v>
      </c>
      <c r="E58" s="30"/>
      <c r="F58" s="11">
        <f t="shared" si="0"/>
        <v>0</v>
      </c>
      <c r="G58" s="32"/>
    </row>
    <row r="59" spans="1:7" s="12" customFormat="1" ht="44.25" customHeight="1" x14ac:dyDescent="0.25">
      <c r="A59" s="8">
        <v>51</v>
      </c>
      <c r="B59" s="20" t="s">
        <v>49</v>
      </c>
      <c r="C59" s="14" t="s">
        <v>3</v>
      </c>
      <c r="D59" s="15">
        <v>2</v>
      </c>
      <c r="E59" s="30"/>
      <c r="F59" s="11">
        <f t="shared" si="0"/>
        <v>0</v>
      </c>
      <c r="G59" s="32"/>
    </row>
    <row r="60" spans="1:7" s="12" customFormat="1" ht="33" customHeight="1" x14ac:dyDescent="0.25">
      <c r="A60" s="8">
        <v>52</v>
      </c>
      <c r="B60" s="13" t="s">
        <v>50</v>
      </c>
      <c r="C60" s="14" t="s">
        <v>3</v>
      </c>
      <c r="D60" s="15">
        <v>20</v>
      </c>
      <c r="E60" s="30"/>
      <c r="F60" s="11">
        <f t="shared" si="0"/>
        <v>0</v>
      </c>
      <c r="G60" s="32"/>
    </row>
    <row r="61" spans="1:7" s="12" customFormat="1" ht="31.5" customHeight="1" x14ac:dyDescent="0.25">
      <c r="A61" s="8">
        <v>53</v>
      </c>
      <c r="B61" s="13" t="s">
        <v>51</v>
      </c>
      <c r="C61" s="14" t="s">
        <v>3</v>
      </c>
      <c r="D61" s="15">
        <v>20</v>
      </c>
      <c r="E61" s="30"/>
      <c r="F61" s="11">
        <f t="shared" si="0"/>
        <v>0</v>
      </c>
      <c r="G61" s="32"/>
    </row>
    <row r="62" spans="1:7" s="12" customFormat="1" ht="36.75" customHeight="1" x14ac:dyDescent="0.25">
      <c r="A62" s="8">
        <v>54</v>
      </c>
      <c r="B62" s="18" t="s">
        <v>52</v>
      </c>
      <c r="C62" s="14" t="s">
        <v>26</v>
      </c>
      <c r="D62" s="19">
        <v>10</v>
      </c>
      <c r="E62" s="30"/>
      <c r="F62" s="11">
        <f t="shared" si="0"/>
        <v>0</v>
      </c>
      <c r="G62" s="32"/>
    </row>
    <row r="63" spans="1:7" s="12" customFormat="1" ht="42.75" customHeight="1" x14ac:dyDescent="0.25">
      <c r="A63" s="8">
        <v>55</v>
      </c>
      <c r="B63" s="18" t="s">
        <v>53</v>
      </c>
      <c r="C63" s="14" t="s">
        <v>26</v>
      </c>
      <c r="D63" s="19">
        <v>5</v>
      </c>
      <c r="E63" s="30"/>
      <c r="F63" s="11">
        <f t="shared" si="0"/>
        <v>0</v>
      </c>
      <c r="G63" s="32"/>
    </row>
    <row r="64" spans="1:7" s="12" customFormat="1" ht="42.75" customHeight="1" x14ac:dyDescent="0.25">
      <c r="A64" s="8">
        <v>56</v>
      </c>
      <c r="B64" s="18" t="s">
        <v>119</v>
      </c>
      <c r="C64" s="14" t="s">
        <v>42</v>
      </c>
      <c r="D64" s="19">
        <v>10</v>
      </c>
      <c r="E64" s="30"/>
      <c r="F64" s="11">
        <f t="shared" si="0"/>
        <v>0</v>
      </c>
      <c r="G64" s="32"/>
    </row>
    <row r="65" spans="1:7" s="12" customFormat="1" ht="42.75" customHeight="1" x14ac:dyDescent="0.25">
      <c r="A65" s="8">
        <v>57</v>
      </c>
      <c r="B65" s="18" t="s">
        <v>120</v>
      </c>
      <c r="C65" s="14" t="s">
        <v>42</v>
      </c>
      <c r="D65" s="19">
        <v>20</v>
      </c>
      <c r="E65" s="30"/>
      <c r="F65" s="11">
        <f t="shared" si="0"/>
        <v>0</v>
      </c>
      <c r="G65" s="32"/>
    </row>
    <row r="66" spans="1:7" s="12" customFormat="1" ht="42.75" customHeight="1" x14ac:dyDescent="0.25">
      <c r="A66" s="8">
        <v>58</v>
      </c>
      <c r="B66" s="18" t="s">
        <v>121</v>
      </c>
      <c r="C66" s="14" t="s">
        <v>42</v>
      </c>
      <c r="D66" s="19">
        <v>5</v>
      </c>
      <c r="E66" s="30"/>
      <c r="F66" s="11">
        <f t="shared" si="0"/>
        <v>0</v>
      </c>
      <c r="G66" s="32"/>
    </row>
    <row r="67" spans="1:7" s="12" customFormat="1" ht="33.75" customHeight="1" x14ac:dyDescent="0.25">
      <c r="A67" s="8">
        <v>59</v>
      </c>
      <c r="B67" s="18" t="s">
        <v>54</v>
      </c>
      <c r="C67" s="14" t="s">
        <v>3</v>
      </c>
      <c r="D67" s="19">
        <v>5</v>
      </c>
      <c r="E67" s="30"/>
      <c r="F67" s="11">
        <f t="shared" si="0"/>
        <v>0</v>
      </c>
      <c r="G67" s="32"/>
    </row>
    <row r="68" spans="1:7" s="12" customFormat="1" ht="42.75" customHeight="1" x14ac:dyDescent="0.25">
      <c r="A68" s="8">
        <v>60</v>
      </c>
      <c r="B68" s="13" t="s">
        <v>55</v>
      </c>
      <c r="C68" s="14" t="s">
        <v>26</v>
      </c>
      <c r="D68" s="15">
        <v>10</v>
      </c>
      <c r="E68" s="30"/>
      <c r="F68" s="11">
        <f t="shared" si="0"/>
        <v>0</v>
      </c>
      <c r="G68" s="32"/>
    </row>
    <row r="69" spans="1:7" s="12" customFormat="1" ht="48" customHeight="1" x14ac:dyDescent="0.25">
      <c r="A69" s="8">
        <v>61</v>
      </c>
      <c r="B69" s="13" t="s">
        <v>56</v>
      </c>
      <c r="C69" s="14" t="s">
        <v>47</v>
      </c>
      <c r="D69" s="14">
        <v>48</v>
      </c>
      <c r="E69" s="30"/>
      <c r="F69" s="11">
        <f t="shared" si="0"/>
        <v>0</v>
      </c>
      <c r="G69" s="32"/>
    </row>
    <row r="70" spans="1:7" s="12" customFormat="1" ht="41.25" customHeight="1" x14ac:dyDescent="0.25">
      <c r="A70" s="8">
        <v>62</v>
      </c>
      <c r="B70" s="13" t="s">
        <v>57</v>
      </c>
      <c r="C70" s="14" t="s">
        <v>47</v>
      </c>
      <c r="D70" s="14">
        <v>30</v>
      </c>
      <c r="E70" s="30"/>
      <c r="F70" s="11">
        <f t="shared" si="0"/>
        <v>0</v>
      </c>
      <c r="G70" s="32"/>
    </row>
    <row r="71" spans="1:7" s="12" customFormat="1" ht="78" customHeight="1" x14ac:dyDescent="0.25">
      <c r="A71" s="8">
        <v>63</v>
      </c>
      <c r="B71" s="13" t="s">
        <v>58</v>
      </c>
      <c r="C71" s="14" t="s">
        <v>3</v>
      </c>
      <c r="D71" s="15">
        <v>20</v>
      </c>
      <c r="E71" s="30"/>
      <c r="F71" s="11">
        <f t="shared" si="0"/>
        <v>0</v>
      </c>
      <c r="G71" s="32"/>
    </row>
    <row r="72" spans="1:7" s="12" customFormat="1" ht="70.5" customHeight="1" x14ac:dyDescent="0.25">
      <c r="A72" s="8">
        <v>64</v>
      </c>
      <c r="B72" s="13" t="s">
        <v>59</v>
      </c>
      <c r="C72" s="14" t="s">
        <v>3</v>
      </c>
      <c r="D72" s="15">
        <v>20</v>
      </c>
      <c r="E72" s="30"/>
      <c r="F72" s="11">
        <f t="shared" si="0"/>
        <v>0</v>
      </c>
      <c r="G72" s="32"/>
    </row>
    <row r="73" spans="1:7" s="12" customFormat="1" ht="67.5" customHeight="1" x14ac:dyDescent="0.25">
      <c r="A73" s="8">
        <v>65</v>
      </c>
      <c r="B73" s="13" t="s">
        <v>60</v>
      </c>
      <c r="C73" s="14" t="s">
        <v>3</v>
      </c>
      <c r="D73" s="15">
        <v>50</v>
      </c>
      <c r="E73" s="30"/>
      <c r="F73" s="11">
        <f t="shared" ref="F73:F131" si="1">D73*E73</f>
        <v>0</v>
      </c>
      <c r="G73" s="32"/>
    </row>
    <row r="74" spans="1:7" s="12" customFormat="1" ht="78.75" x14ac:dyDescent="0.25">
      <c r="A74" s="8">
        <v>66</v>
      </c>
      <c r="B74" s="17" t="s">
        <v>61</v>
      </c>
      <c r="C74" s="14" t="s">
        <v>3</v>
      </c>
      <c r="D74" s="15">
        <v>50</v>
      </c>
      <c r="E74" s="30"/>
      <c r="F74" s="11">
        <f t="shared" si="1"/>
        <v>0</v>
      </c>
      <c r="G74" s="32"/>
    </row>
    <row r="75" spans="1:7" s="12" customFormat="1" ht="56.25" customHeight="1" x14ac:dyDescent="0.25">
      <c r="A75" s="8">
        <v>67</v>
      </c>
      <c r="B75" s="13" t="s">
        <v>62</v>
      </c>
      <c r="C75" s="14" t="s">
        <v>3</v>
      </c>
      <c r="D75" s="14">
        <v>20</v>
      </c>
      <c r="E75" s="30"/>
      <c r="F75" s="11">
        <f t="shared" si="1"/>
        <v>0</v>
      </c>
      <c r="G75" s="32"/>
    </row>
    <row r="76" spans="1:7" s="12" customFormat="1" ht="32.25" customHeight="1" x14ac:dyDescent="0.25">
      <c r="A76" s="8">
        <v>68</v>
      </c>
      <c r="B76" s="13" t="s">
        <v>63</v>
      </c>
      <c r="C76" s="14" t="s">
        <v>3</v>
      </c>
      <c r="D76" s="14">
        <v>5</v>
      </c>
      <c r="E76" s="30"/>
      <c r="F76" s="11">
        <f t="shared" si="1"/>
        <v>0</v>
      </c>
      <c r="G76" s="32"/>
    </row>
    <row r="77" spans="1:7" s="12" customFormat="1" ht="29.25" customHeight="1" x14ac:dyDescent="0.25">
      <c r="A77" s="8">
        <v>69</v>
      </c>
      <c r="B77" s="13" t="s">
        <v>64</v>
      </c>
      <c r="C77" s="14" t="s">
        <v>3</v>
      </c>
      <c r="D77" s="14">
        <v>2</v>
      </c>
      <c r="E77" s="30"/>
      <c r="F77" s="11">
        <f t="shared" si="1"/>
        <v>0</v>
      </c>
      <c r="G77" s="32"/>
    </row>
    <row r="78" spans="1:7" s="12" customFormat="1" ht="63" x14ac:dyDescent="0.25">
      <c r="A78" s="8">
        <v>70</v>
      </c>
      <c r="B78" s="13" t="s">
        <v>65</v>
      </c>
      <c r="C78" s="14" t="s">
        <v>3</v>
      </c>
      <c r="D78" s="14">
        <v>20</v>
      </c>
      <c r="E78" s="30"/>
      <c r="F78" s="11">
        <f t="shared" si="1"/>
        <v>0</v>
      </c>
      <c r="G78" s="32"/>
    </row>
    <row r="79" spans="1:7" s="12" customFormat="1" ht="63" x14ac:dyDescent="0.25">
      <c r="A79" s="8">
        <v>71</v>
      </c>
      <c r="B79" s="13" t="s">
        <v>66</v>
      </c>
      <c r="C79" s="14" t="s">
        <v>47</v>
      </c>
      <c r="D79" s="14">
        <v>10</v>
      </c>
      <c r="E79" s="30"/>
      <c r="F79" s="11">
        <f t="shared" si="1"/>
        <v>0</v>
      </c>
      <c r="G79" s="32"/>
    </row>
    <row r="80" spans="1:7" s="12" customFormat="1" ht="39" customHeight="1" x14ac:dyDescent="0.25">
      <c r="A80" s="8">
        <v>72</v>
      </c>
      <c r="B80" s="13" t="s">
        <v>67</v>
      </c>
      <c r="C80" s="14" t="s">
        <v>3</v>
      </c>
      <c r="D80" s="14">
        <v>50</v>
      </c>
      <c r="E80" s="30"/>
      <c r="F80" s="11">
        <f t="shared" si="1"/>
        <v>0</v>
      </c>
      <c r="G80" s="32"/>
    </row>
    <row r="81" spans="1:7" s="12" customFormat="1" ht="39" customHeight="1" x14ac:dyDescent="0.25">
      <c r="A81" s="8">
        <v>73</v>
      </c>
      <c r="B81" s="13" t="s">
        <v>68</v>
      </c>
      <c r="C81" s="14" t="s">
        <v>3</v>
      </c>
      <c r="D81" s="14">
        <v>10</v>
      </c>
      <c r="E81" s="30"/>
      <c r="F81" s="11">
        <f t="shared" si="1"/>
        <v>0</v>
      </c>
      <c r="G81" s="32"/>
    </row>
    <row r="82" spans="1:7" s="12" customFormat="1" ht="39" customHeight="1" x14ac:dyDescent="0.25">
      <c r="A82" s="8">
        <v>74</v>
      </c>
      <c r="B82" s="13" t="s">
        <v>69</v>
      </c>
      <c r="C82" s="14" t="s">
        <v>3</v>
      </c>
      <c r="D82" s="14">
        <v>30</v>
      </c>
      <c r="E82" s="30"/>
      <c r="F82" s="11">
        <f t="shared" si="1"/>
        <v>0</v>
      </c>
      <c r="G82" s="32"/>
    </row>
    <row r="83" spans="1:7" s="12" customFormat="1" ht="58.5" customHeight="1" x14ac:dyDescent="0.25">
      <c r="A83" s="8">
        <v>75</v>
      </c>
      <c r="B83" s="16" t="s">
        <v>70</v>
      </c>
      <c r="C83" s="15" t="s">
        <v>3</v>
      </c>
      <c r="D83" s="15">
        <v>30</v>
      </c>
      <c r="E83" s="30"/>
      <c r="F83" s="11">
        <f t="shared" si="1"/>
        <v>0</v>
      </c>
      <c r="G83" s="32"/>
    </row>
    <row r="84" spans="1:7" s="12" customFormat="1" ht="31.5" x14ac:dyDescent="0.25">
      <c r="A84" s="8">
        <v>76</v>
      </c>
      <c r="B84" s="13" t="s">
        <v>71</v>
      </c>
      <c r="C84" s="14" t="s">
        <v>3</v>
      </c>
      <c r="D84" s="14">
        <v>10</v>
      </c>
      <c r="E84" s="30"/>
      <c r="F84" s="11">
        <f t="shared" si="1"/>
        <v>0</v>
      </c>
      <c r="G84" s="32"/>
    </row>
    <row r="85" spans="1:7" s="12" customFormat="1" ht="45" customHeight="1" x14ac:dyDescent="0.25">
      <c r="A85" s="8">
        <v>77</v>
      </c>
      <c r="B85" s="13" t="s">
        <v>72</v>
      </c>
      <c r="C85" s="14" t="s">
        <v>3</v>
      </c>
      <c r="D85" s="14">
        <v>20</v>
      </c>
      <c r="E85" s="30"/>
      <c r="F85" s="11">
        <f t="shared" si="1"/>
        <v>0</v>
      </c>
      <c r="G85" s="32"/>
    </row>
    <row r="86" spans="1:7" s="12" customFormat="1" ht="58.5" customHeight="1" x14ac:dyDescent="0.25">
      <c r="A86" s="8">
        <v>78</v>
      </c>
      <c r="B86" s="13" t="s">
        <v>73</v>
      </c>
      <c r="C86" s="14" t="s">
        <v>3</v>
      </c>
      <c r="D86" s="14">
        <v>8</v>
      </c>
      <c r="E86" s="30"/>
      <c r="F86" s="11">
        <f t="shared" si="1"/>
        <v>0</v>
      </c>
      <c r="G86" s="32"/>
    </row>
    <row r="87" spans="1:7" s="12" customFormat="1" ht="63" x14ac:dyDescent="0.25">
      <c r="A87" s="8">
        <v>79</v>
      </c>
      <c r="B87" s="16" t="s">
        <v>74</v>
      </c>
      <c r="C87" s="15" t="s">
        <v>3</v>
      </c>
      <c r="D87" s="15">
        <v>6</v>
      </c>
      <c r="E87" s="30"/>
      <c r="F87" s="11">
        <f t="shared" si="1"/>
        <v>0</v>
      </c>
      <c r="G87" s="32"/>
    </row>
    <row r="88" spans="1:7" s="12" customFormat="1" ht="42.75" customHeight="1" x14ac:dyDescent="0.25">
      <c r="A88" s="8">
        <v>80</v>
      </c>
      <c r="B88" s="13" t="s">
        <v>75</v>
      </c>
      <c r="C88" s="14" t="s">
        <v>26</v>
      </c>
      <c r="D88" s="14">
        <v>5</v>
      </c>
      <c r="E88" s="30"/>
      <c r="F88" s="11">
        <f t="shared" si="1"/>
        <v>0</v>
      </c>
      <c r="G88" s="32"/>
    </row>
    <row r="89" spans="1:7" s="12" customFormat="1" ht="46.5" customHeight="1" x14ac:dyDescent="0.25">
      <c r="A89" s="8">
        <v>81</v>
      </c>
      <c r="B89" s="13" t="s">
        <v>76</v>
      </c>
      <c r="C89" s="14" t="s">
        <v>26</v>
      </c>
      <c r="D89" s="14">
        <v>5</v>
      </c>
      <c r="E89" s="30"/>
      <c r="F89" s="11">
        <f t="shared" si="1"/>
        <v>0</v>
      </c>
      <c r="G89" s="32"/>
    </row>
    <row r="90" spans="1:7" s="12" customFormat="1" ht="29.25" customHeight="1" x14ac:dyDescent="0.25">
      <c r="A90" s="8">
        <v>82</v>
      </c>
      <c r="B90" s="13" t="s">
        <v>77</v>
      </c>
      <c r="C90" s="14" t="s">
        <v>47</v>
      </c>
      <c r="D90" s="14">
        <v>2</v>
      </c>
      <c r="E90" s="30"/>
      <c r="F90" s="11">
        <f t="shared" si="1"/>
        <v>0</v>
      </c>
      <c r="G90" s="32"/>
    </row>
    <row r="91" spans="1:7" s="12" customFormat="1" ht="46.5" customHeight="1" x14ac:dyDescent="0.25">
      <c r="A91" s="8">
        <v>83</v>
      </c>
      <c r="B91" s="13" t="s">
        <v>78</v>
      </c>
      <c r="C91" s="14" t="s">
        <v>26</v>
      </c>
      <c r="D91" s="14">
        <v>2</v>
      </c>
      <c r="E91" s="30"/>
      <c r="F91" s="11">
        <f t="shared" si="1"/>
        <v>0</v>
      </c>
      <c r="G91" s="32"/>
    </row>
    <row r="92" spans="1:7" s="12" customFormat="1" ht="45.75" customHeight="1" x14ac:dyDescent="0.25">
      <c r="A92" s="8">
        <v>84</v>
      </c>
      <c r="B92" s="13" t="s">
        <v>79</v>
      </c>
      <c r="C92" s="14" t="s">
        <v>26</v>
      </c>
      <c r="D92" s="14">
        <v>2</v>
      </c>
      <c r="E92" s="30"/>
      <c r="F92" s="11">
        <f t="shared" si="1"/>
        <v>0</v>
      </c>
      <c r="G92" s="32"/>
    </row>
    <row r="93" spans="1:7" s="12" customFormat="1" ht="45.75" customHeight="1" x14ac:dyDescent="0.25">
      <c r="A93" s="8">
        <v>85</v>
      </c>
      <c r="B93" s="13" t="s">
        <v>80</v>
      </c>
      <c r="C93" s="14" t="s">
        <v>26</v>
      </c>
      <c r="D93" s="14">
        <v>2</v>
      </c>
      <c r="E93" s="30"/>
      <c r="F93" s="11">
        <f t="shared" si="1"/>
        <v>0</v>
      </c>
      <c r="G93" s="32"/>
    </row>
    <row r="94" spans="1:7" s="12" customFormat="1" ht="45.75" customHeight="1" x14ac:dyDescent="0.25">
      <c r="A94" s="8">
        <v>86</v>
      </c>
      <c r="B94" s="13" t="s">
        <v>81</v>
      </c>
      <c r="C94" s="14" t="s">
        <v>26</v>
      </c>
      <c r="D94" s="14">
        <v>2</v>
      </c>
      <c r="E94" s="30"/>
      <c r="F94" s="11">
        <f t="shared" si="1"/>
        <v>0</v>
      </c>
      <c r="G94" s="32"/>
    </row>
    <row r="95" spans="1:7" s="12" customFormat="1" ht="45.75" customHeight="1" x14ac:dyDescent="0.25">
      <c r="A95" s="8">
        <v>87</v>
      </c>
      <c r="B95" s="13" t="s">
        <v>82</v>
      </c>
      <c r="C95" s="14" t="s">
        <v>26</v>
      </c>
      <c r="D95" s="14">
        <v>2</v>
      </c>
      <c r="E95" s="30"/>
      <c r="F95" s="11">
        <f t="shared" si="1"/>
        <v>0</v>
      </c>
      <c r="G95" s="32"/>
    </row>
    <row r="96" spans="1:7" s="12" customFormat="1" ht="45.75" customHeight="1" x14ac:dyDescent="0.25">
      <c r="A96" s="8">
        <v>88</v>
      </c>
      <c r="B96" s="13" t="s">
        <v>83</v>
      </c>
      <c r="C96" s="14" t="s">
        <v>26</v>
      </c>
      <c r="D96" s="14">
        <v>2</v>
      </c>
      <c r="E96" s="30"/>
      <c r="F96" s="11">
        <f t="shared" si="1"/>
        <v>0</v>
      </c>
      <c r="G96" s="32"/>
    </row>
    <row r="97" spans="1:7" s="12" customFormat="1" ht="45.75" customHeight="1" x14ac:dyDescent="0.25">
      <c r="A97" s="8">
        <v>89</v>
      </c>
      <c r="B97" s="13" t="s">
        <v>84</v>
      </c>
      <c r="C97" s="14" t="s">
        <v>26</v>
      </c>
      <c r="D97" s="14">
        <v>2</v>
      </c>
      <c r="E97" s="30"/>
      <c r="F97" s="11">
        <f t="shared" si="1"/>
        <v>0</v>
      </c>
      <c r="G97" s="32"/>
    </row>
    <row r="98" spans="1:7" s="12" customFormat="1" ht="45.75" customHeight="1" x14ac:dyDescent="0.25">
      <c r="A98" s="8">
        <v>90</v>
      </c>
      <c r="B98" s="13" t="s">
        <v>85</v>
      </c>
      <c r="C98" s="14" t="s">
        <v>26</v>
      </c>
      <c r="D98" s="14">
        <v>2</v>
      </c>
      <c r="E98" s="30"/>
      <c r="F98" s="11">
        <f t="shared" si="1"/>
        <v>0</v>
      </c>
      <c r="G98" s="32"/>
    </row>
    <row r="99" spans="1:7" s="12" customFormat="1" ht="45.75" customHeight="1" x14ac:dyDescent="0.25">
      <c r="A99" s="8">
        <v>91</v>
      </c>
      <c r="B99" s="13" t="s">
        <v>86</v>
      </c>
      <c r="C99" s="14" t="s">
        <v>26</v>
      </c>
      <c r="D99" s="14">
        <v>2</v>
      </c>
      <c r="E99" s="30"/>
      <c r="F99" s="11">
        <f t="shared" si="1"/>
        <v>0</v>
      </c>
      <c r="G99" s="32"/>
    </row>
    <row r="100" spans="1:7" s="12" customFormat="1" ht="45.75" customHeight="1" x14ac:dyDescent="0.25">
      <c r="A100" s="8">
        <v>92</v>
      </c>
      <c r="B100" s="13" t="s">
        <v>87</v>
      </c>
      <c r="C100" s="14" t="s">
        <v>26</v>
      </c>
      <c r="D100" s="14">
        <v>2</v>
      </c>
      <c r="E100" s="30"/>
      <c r="F100" s="11">
        <f t="shared" si="1"/>
        <v>0</v>
      </c>
      <c r="G100" s="32"/>
    </row>
    <row r="101" spans="1:7" s="12" customFormat="1" ht="45.75" customHeight="1" x14ac:dyDescent="0.25">
      <c r="A101" s="8">
        <v>93</v>
      </c>
      <c r="B101" s="13" t="s">
        <v>88</v>
      </c>
      <c r="C101" s="14" t="s">
        <v>26</v>
      </c>
      <c r="D101" s="14">
        <v>2</v>
      </c>
      <c r="E101" s="30"/>
      <c r="F101" s="11">
        <f t="shared" si="1"/>
        <v>0</v>
      </c>
      <c r="G101" s="32"/>
    </row>
    <row r="102" spans="1:7" s="12" customFormat="1" ht="45.75" customHeight="1" x14ac:dyDescent="0.25">
      <c r="A102" s="8">
        <v>94</v>
      </c>
      <c r="B102" s="13" t="s">
        <v>89</v>
      </c>
      <c r="C102" s="14" t="s">
        <v>26</v>
      </c>
      <c r="D102" s="14">
        <v>1</v>
      </c>
      <c r="E102" s="30"/>
      <c r="F102" s="11">
        <f t="shared" si="1"/>
        <v>0</v>
      </c>
      <c r="G102" s="32"/>
    </row>
    <row r="103" spans="1:7" s="12" customFormat="1" ht="45.75" customHeight="1" x14ac:dyDescent="0.25">
      <c r="A103" s="8">
        <v>95</v>
      </c>
      <c r="B103" s="13" t="s">
        <v>90</v>
      </c>
      <c r="C103" s="14" t="s">
        <v>26</v>
      </c>
      <c r="D103" s="14">
        <v>1</v>
      </c>
      <c r="E103" s="30"/>
      <c r="F103" s="11">
        <f t="shared" si="1"/>
        <v>0</v>
      </c>
      <c r="G103" s="32"/>
    </row>
    <row r="104" spans="1:7" s="12" customFormat="1" ht="45.75" customHeight="1" x14ac:dyDescent="0.25">
      <c r="A104" s="8">
        <v>96</v>
      </c>
      <c r="B104" s="9" t="s">
        <v>91</v>
      </c>
      <c r="C104" s="10" t="s">
        <v>42</v>
      </c>
      <c r="D104" s="10">
        <v>30</v>
      </c>
      <c r="E104" s="30"/>
      <c r="F104" s="11">
        <f t="shared" si="1"/>
        <v>0</v>
      </c>
      <c r="G104" s="32"/>
    </row>
    <row r="105" spans="1:7" s="12" customFormat="1" ht="39.75" customHeight="1" x14ac:dyDescent="0.25">
      <c r="A105" s="8">
        <v>97</v>
      </c>
      <c r="B105" s="13" t="s">
        <v>92</v>
      </c>
      <c r="C105" s="14" t="s">
        <v>42</v>
      </c>
      <c r="D105" s="14">
        <v>30</v>
      </c>
      <c r="E105" s="30"/>
      <c r="F105" s="11">
        <f t="shared" si="1"/>
        <v>0</v>
      </c>
      <c r="G105" s="32"/>
    </row>
    <row r="106" spans="1:7" s="12" customFormat="1" ht="39" customHeight="1" x14ac:dyDescent="0.25">
      <c r="A106" s="8">
        <v>98</v>
      </c>
      <c r="B106" s="13" t="s">
        <v>93</v>
      </c>
      <c r="C106" s="14" t="s">
        <v>42</v>
      </c>
      <c r="D106" s="14">
        <v>10</v>
      </c>
      <c r="E106" s="30"/>
      <c r="F106" s="11">
        <f t="shared" si="1"/>
        <v>0</v>
      </c>
      <c r="G106" s="32"/>
    </row>
    <row r="107" spans="1:7" s="12" customFormat="1" ht="32.25" customHeight="1" x14ac:dyDescent="0.25">
      <c r="A107" s="8">
        <v>99</v>
      </c>
      <c r="B107" s="21" t="s">
        <v>94</v>
      </c>
      <c r="C107" s="15" t="s">
        <v>42</v>
      </c>
      <c r="D107" s="22">
        <v>5</v>
      </c>
      <c r="E107" s="30"/>
      <c r="F107" s="11">
        <f t="shared" si="1"/>
        <v>0</v>
      </c>
      <c r="G107" s="32"/>
    </row>
    <row r="108" spans="1:7" s="12" customFormat="1" ht="43.5" customHeight="1" x14ac:dyDescent="0.25">
      <c r="A108" s="8">
        <v>100</v>
      </c>
      <c r="B108" s="13" t="s">
        <v>95</v>
      </c>
      <c r="C108" s="14" t="s">
        <v>42</v>
      </c>
      <c r="D108" s="14">
        <v>30</v>
      </c>
      <c r="E108" s="30"/>
      <c r="F108" s="11">
        <f t="shared" si="1"/>
        <v>0</v>
      </c>
      <c r="G108" s="32"/>
    </row>
    <row r="109" spans="1:7" s="12" customFormat="1" ht="43.5" customHeight="1" x14ac:dyDescent="0.25">
      <c r="A109" s="8">
        <v>101</v>
      </c>
      <c r="B109" s="13" t="s">
        <v>96</v>
      </c>
      <c r="C109" s="14" t="s">
        <v>42</v>
      </c>
      <c r="D109" s="14">
        <v>30</v>
      </c>
      <c r="E109" s="30"/>
      <c r="F109" s="11">
        <f t="shared" si="1"/>
        <v>0</v>
      </c>
      <c r="G109" s="32"/>
    </row>
    <row r="110" spans="1:7" s="12" customFormat="1" ht="43.5" customHeight="1" x14ac:dyDescent="0.25">
      <c r="A110" s="8">
        <v>102</v>
      </c>
      <c r="B110" s="13" t="s">
        <v>97</v>
      </c>
      <c r="C110" s="14" t="s">
        <v>42</v>
      </c>
      <c r="D110" s="14">
        <v>5</v>
      </c>
      <c r="E110" s="30"/>
      <c r="F110" s="11">
        <f t="shared" si="1"/>
        <v>0</v>
      </c>
      <c r="G110" s="32"/>
    </row>
    <row r="111" spans="1:7" s="12" customFormat="1" ht="47.25" customHeight="1" x14ac:dyDescent="0.25">
      <c r="A111" s="8">
        <v>103</v>
      </c>
      <c r="B111" s="13" t="s">
        <v>98</v>
      </c>
      <c r="C111" s="14" t="s">
        <v>3</v>
      </c>
      <c r="D111" s="14">
        <v>10</v>
      </c>
      <c r="E111" s="30"/>
      <c r="F111" s="11">
        <f t="shared" si="1"/>
        <v>0</v>
      </c>
      <c r="G111" s="32"/>
    </row>
    <row r="112" spans="1:7" s="12" customFormat="1" ht="41.25" customHeight="1" x14ac:dyDescent="0.25">
      <c r="A112" s="8">
        <v>104</v>
      </c>
      <c r="B112" s="23" t="s">
        <v>99</v>
      </c>
      <c r="C112" s="14" t="s">
        <v>3</v>
      </c>
      <c r="D112" s="14">
        <v>5</v>
      </c>
      <c r="E112" s="30"/>
      <c r="F112" s="11">
        <f t="shared" si="1"/>
        <v>0</v>
      </c>
      <c r="G112" s="32"/>
    </row>
    <row r="113" spans="1:7" s="12" customFormat="1" ht="84.75" customHeight="1" x14ac:dyDescent="0.25">
      <c r="A113" s="8">
        <v>105</v>
      </c>
      <c r="B113" s="13" t="s">
        <v>100</v>
      </c>
      <c r="C113" s="14" t="s">
        <v>3</v>
      </c>
      <c r="D113" s="14">
        <v>3</v>
      </c>
      <c r="E113" s="30"/>
      <c r="F113" s="11">
        <f t="shared" si="1"/>
        <v>0</v>
      </c>
      <c r="G113" s="32"/>
    </row>
    <row r="114" spans="1:7" s="12" customFormat="1" ht="84.75" customHeight="1" x14ac:dyDescent="0.25">
      <c r="A114" s="8">
        <v>106</v>
      </c>
      <c r="B114" s="13" t="s">
        <v>101</v>
      </c>
      <c r="C114" s="14" t="s">
        <v>3</v>
      </c>
      <c r="D114" s="14">
        <v>5</v>
      </c>
      <c r="E114" s="30"/>
      <c r="F114" s="11">
        <f t="shared" si="1"/>
        <v>0</v>
      </c>
      <c r="G114" s="32"/>
    </row>
    <row r="115" spans="1:7" s="12" customFormat="1" ht="72.75" customHeight="1" x14ac:dyDescent="0.25">
      <c r="A115" s="8">
        <v>107</v>
      </c>
      <c r="B115" s="13" t="s">
        <v>102</v>
      </c>
      <c r="C115" s="14" t="s">
        <v>3</v>
      </c>
      <c r="D115" s="14">
        <v>10</v>
      </c>
      <c r="E115" s="30"/>
      <c r="F115" s="11">
        <f t="shared" si="1"/>
        <v>0</v>
      </c>
      <c r="G115" s="32"/>
    </row>
    <row r="116" spans="1:7" s="12" customFormat="1" ht="72.75" customHeight="1" x14ac:dyDescent="0.25">
      <c r="A116" s="8">
        <v>108</v>
      </c>
      <c r="B116" s="13" t="s">
        <v>103</v>
      </c>
      <c r="C116" s="14" t="s">
        <v>3</v>
      </c>
      <c r="D116" s="14">
        <v>10</v>
      </c>
      <c r="E116" s="30"/>
      <c r="F116" s="11">
        <f t="shared" si="1"/>
        <v>0</v>
      </c>
      <c r="G116" s="32"/>
    </row>
    <row r="117" spans="1:7" s="12" customFormat="1" ht="49.5" customHeight="1" x14ac:dyDescent="0.25">
      <c r="A117" s="8">
        <v>109</v>
      </c>
      <c r="B117" s="13" t="s">
        <v>104</v>
      </c>
      <c r="C117" s="14" t="s">
        <v>3</v>
      </c>
      <c r="D117" s="14">
        <v>5</v>
      </c>
      <c r="E117" s="30"/>
      <c r="F117" s="11">
        <f t="shared" si="1"/>
        <v>0</v>
      </c>
      <c r="G117" s="32"/>
    </row>
    <row r="118" spans="1:7" s="12" customFormat="1" ht="48" customHeight="1" x14ac:dyDescent="0.25">
      <c r="A118" s="8">
        <v>110</v>
      </c>
      <c r="B118" s="13" t="s">
        <v>105</v>
      </c>
      <c r="C118" s="14" t="s">
        <v>3</v>
      </c>
      <c r="D118" s="14">
        <v>5</v>
      </c>
      <c r="E118" s="30"/>
      <c r="F118" s="11">
        <f t="shared" si="1"/>
        <v>0</v>
      </c>
      <c r="G118" s="32"/>
    </row>
    <row r="119" spans="1:7" s="12" customFormat="1" ht="44.25" customHeight="1" x14ac:dyDescent="0.25">
      <c r="A119" s="8">
        <v>111</v>
      </c>
      <c r="B119" s="13" t="s">
        <v>106</v>
      </c>
      <c r="C119" s="14" t="s">
        <v>3</v>
      </c>
      <c r="D119" s="14">
        <v>5</v>
      </c>
      <c r="E119" s="30"/>
      <c r="F119" s="11">
        <f t="shared" si="1"/>
        <v>0</v>
      </c>
      <c r="G119" s="32"/>
    </row>
    <row r="120" spans="1:7" s="12" customFormat="1" ht="45.75" customHeight="1" x14ac:dyDescent="0.25">
      <c r="A120" s="8">
        <v>112</v>
      </c>
      <c r="B120" s="13" t="s">
        <v>107</v>
      </c>
      <c r="C120" s="14" t="s">
        <v>3</v>
      </c>
      <c r="D120" s="14">
        <v>5</v>
      </c>
      <c r="E120" s="30"/>
      <c r="F120" s="11">
        <f t="shared" si="1"/>
        <v>0</v>
      </c>
      <c r="G120" s="32"/>
    </row>
    <row r="121" spans="1:7" s="12" customFormat="1" ht="51.75" customHeight="1" x14ac:dyDescent="0.25">
      <c r="A121" s="8">
        <v>113</v>
      </c>
      <c r="B121" s="13" t="s">
        <v>108</v>
      </c>
      <c r="C121" s="14" t="s">
        <v>3</v>
      </c>
      <c r="D121" s="14">
        <v>5</v>
      </c>
      <c r="E121" s="30"/>
      <c r="F121" s="11">
        <f t="shared" si="1"/>
        <v>0</v>
      </c>
      <c r="G121" s="32"/>
    </row>
    <row r="122" spans="1:7" s="12" customFormat="1" ht="36" customHeight="1" x14ac:dyDescent="0.25">
      <c r="A122" s="8">
        <v>114</v>
      </c>
      <c r="B122" s="13" t="s">
        <v>109</v>
      </c>
      <c r="C122" s="14" t="s">
        <v>3</v>
      </c>
      <c r="D122" s="14">
        <v>5</v>
      </c>
      <c r="E122" s="30"/>
      <c r="F122" s="11">
        <f t="shared" si="1"/>
        <v>0</v>
      </c>
      <c r="G122" s="32"/>
    </row>
    <row r="123" spans="1:7" s="12" customFormat="1" ht="30.75" customHeight="1" x14ac:dyDescent="0.25">
      <c r="A123" s="8">
        <v>115</v>
      </c>
      <c r="B123" s="13" t="s">
        <v>110</v>
      </c>
      <c r="C123" s="14" t="s">
        <v>3</v>
      </c>
      <c r="D123" s="14">
        <v>4</v>
      </c>
      <c r="E123" s="30"/>
      <c r="F123" s="11">
        <f t="shared" si="1"/>
        <v>0</v>
      </c>
      <c r="G123" s="32"/>
    </row>
    <row r="124" spans="1:7" s="12" customFormat="1" ht="37.5" customHeight="1" x14ac:dyDescent="0.25">
      <c r="A124" s="8">
        <v>116</v>
      </c>
      <c r="B124" s="13" t="s">
        <v>111</v>
      </c>
      <c r="C124" s="14" t="s">
        <v>3</v>
      </c>
      <c r="D124" s="14">
        <v>5</v>
      </c>
      <c r="E124" s="30"/>
      <c r="F124" s="11">
        <f t="shared" si="1"/>
        <v>0</v>
      </c>
      <c r="G124" s="32"/>
    </row>
    <row r="125" spans="1:7" s="12" customFormat="1" ht="39" customHeight="1" x14ac:dyDescent="0.25">
      <c r="A125" s="8">
        <v>117</v>
      </c>
      <c r="B125" s="13" t="s">
        <v>112</v>
      </c>
      <c r="C125" s="14" t="s">
        <v>3</v>
      </c>
      <c r="D125" s="14">
        <v>5</v>
      </c>
      <c r="E125" s="30"/>
      <c r="F125" s="11">
        <f t="shared" si="1"/>
        <v>0</v>
      </c>
      <c r="G125" s="32"/>
    </row>
    <row r="126" spans="1:7" s="12" customFormat="1" ht="48.75" customHeight="1" x14ac:dyDescent="0.25">
      <c r="A126" s="8">
        <v>118</v>
      </c>
      <c r="B126" s="13" t="s">
        <v>113</v>
      </c>
      <c r="C126" s="14" t="s">
        <v>47</v>
      </c>
      <c r="D126" s="14">
        <v>10</v>
      </c>
      <c r="E126" s="30"/>
      <c r="F126" s="11">
        <f t="shared" si="1"/>
        <v>0</v>
      </c>
      <c r="G126" s="32"/>
    </row>
    <row r="127" spans="1:7" s="12" customFormat="1" ht="48.75" customHeight="1" x14ac:dyDescent="0.25">
      <c r="A127" s="8">
        <v>119</v>
      </c>
      <c r="B127" s="13" t="s">
        <v>114</v>
      </c>
      <c r="C127" s="14" t="s">
        <v>47</v>
      </c>
      <c r="D127" s="14">
        <v>5</v>
      </c>
      <c r="E127" s="30"/>
      <c r="F127" s="11">
        <f t="shared" si="1"/>
        <v>0</v>
      </c>
      <c r="G127" s="32"/>
    </row>
    <row r="128" spans="1:7" s="12" customFormat="1" ht="48.75" customHeight="1" x14ac:dyDescent="0.25">
      <c r="A128" s="8">
        <v>120</v>
      </c>
      <c r="B128" s="13" t="s">
        <v>115</v>
      </c>
      <c r="C128" s="14" t="s">
        <v>47</v>
      </c>
      <c r="D128" s="14">
        <v>10</v>
      </c>
      <c r="E128" s="30"/>
      <c r="F128" s="11">
        <f t="shared" si="1"/>
        <v>0</v>
      </c>
      <c r="G128" s="32"/>
    </row>
    <row r="129" spans="1:7" s="12" customFormat="1" ht="48.75" customHeight="1" x14ac:dyDescent="0.25">
      <c r="A129" s="8">
        <v>121</v>
      </c>
      <c r="B129" s="13" t="s">
        <v>116</v>
      </c>
      <c r="C129" s="14" t="s">
        <v>47</v>
      </c>
      <c r="D129" s="14">
        <v>5</v>
      </c>
      <c r="E129" s="30"/>
      <c r="F129" s="11">
        <f t="shared" si="1"/>
        <v>0</v>
      </c>
      <c r="G129" s="32"/>
    </row>
    <row r="130" spans="1:7" s="12" customFormat="1" ht="48.75" customHeight="1" x14ac:dyDescent="0.25">
      <c r="A130" s="8">
        <v>122</v>
      </c>
      <c r="B130" s="13" t="s">
        <v>117</v>
      </c>
      <c r="C130" s="14" t="s">
        <v>47</v>
      </c>
      <c r="D130" s="14">
        <v>4</v>
      </c>
      <c r="E130" s="30"/>
      <c r="F130" s="11">
        <f t="shared" si="1"/>
        <v>0</v>
      </c>
      <c r="G130" s="32"/>
    </row>
    <row r="131" spans="1:7" s="12" customFormat="1" ht="66" customHeight="1" x14ac:dyDescent="0.25">
      <c r="A131" s="8">
        <v>123</v>
      </c>
      <c r="B131" s="13" t="s">
        <v>122</v>
      </c>
      <c r="C131" s="14" t="s">
        <v>3</v>
      </c>
      <c r="D131" s="14">
        <v>10</v>
      </c>
      <c r="E131" s="30"/>
      <c r="F131" s="11">
        <f t="shared" si="1"/>
        <v>0</v>
      </c>
      <c r="G131" s="32"/>
    </row>
    <row r="132" spans="1:7" x14ac:dyDescent="0.25">
      <c r="A132" s="5" t="s">
        <v>131</v>
      </c>
      <c r="B132" s="5"/>
      <c r="C132" s="5"/>
      <c r="D132" s="5"/>
      <c r="E132" s="6">
        <f>SUM(F9:F131)</f>
        <v>0</v>
      </c>
      <c r="F132" s="7"/>
    </row>
  </sheetData>
  <sheetProtection algorithmName="SHA-512" hashValue="6R+EUEH7FJIjU3Fn6jVUaD17jam3FnBEsFXU0xNhT1TALSscdAEftxBTCTKSUoqscPg3P4L86PH/Jj9YpPP9OA==" saltValue="J+qAEiGwEEqWeB7tIVI+Jg==" spinCount="100000" sheet="1" objects="1" scenarios="1"/>
  <mergeCells count="8">
    <mergeCell ref="A132:D132"/>
    <mergeCell ref="E132:F132"/>
    <mergeCell ref="A1:B1"/>
    <mergeCell ref="A2:G2"/>
    <mergeCell ref="A3:G3"/>
    <mergeCell ref="A4:B4"/>
    <mergeCell ref="A5:G5"/>
    <mergeCell ref="A6:G6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PIRINI TRADE UREDSKE POTREPŠTIN</vt:lpstr>
      <vt:lpstr>'PIRINI TRADE UREDSKE POTREPŠTIN'!Print_Area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Lidija Radan</cp:lastModifiedBy>
  <cp:lastPrinted>2023-12-07T10:35:34Z</cp:lastPrinted>
  <dcterms:created xsi:type="dcterms:W3CDTF">2021-02-04T07:31:10Z</dcterms:created>
  <dcterms:modified xsi:type="dcterms:W3CDTF">2023-12-07T10:46:24Z</dcterms:modified>
</cp:coreProperties>
</file>