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bezalkoholna pica\2024\"/>
    </mc:Choice>
  </mc:AlternateContent>
  <xr:revisionPtr revIDLastSave="0" documentId="13_ncr:1_{D8D72CF9-0092-4205-9828-A0B65E87F307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bazalkoholna pica" sheetId="2" r:id="rId1"/>
  </sheets>
  <definedNames>
    <definedName name="_xlnm.Print_Area" localSheetId="0">'bazalkoholna pica'!$A$1:$H$73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58" i="2"/>
  <c r="G55" i="2"/>
  <c r="G52" i="2"/>
  <c r="G49" i="2"/>
  <c r="G46" i="2"/>
  <c r="G43" i="2"/>
  <c r="G40" i="2"/>
  <c r="G70" i="2"/>
  <c r="G67" i="2"/>
  <c r="G64" i="2"/>
  <c r="G31" i="2"/>
  <c r="G28" i="2"/>
  <c r="G25" i="2"/>
  <c r="G37" i="2"/>
  <c r="G34" i="2"/>
  <c r="G22" i="2" l="1"/>
  <c r="G19" i="2"/>
  <c r="G16" i="2"/>
  <c r="G13" i="2"/>
  <c r="G10" i="2" l="1"/>
  <c r="F73" i="2" s="1"/>
</calcChain>
</file>

<file path=xl/sharedStrings.xml><?xml version="1.0" encoding="utf-8"?>
<sst xmlns="http://schemas.openxmlformats.org/spreadsheetml/2006/main" count="101" uniqueCount="40">
  <si>
    <t>TROŠKOVNIK</t>
  </si>
  <si>
    <t>R.br.</t>
  </si>
  <si>
    <t>Opis stavke</t>
  </si>
  <si>
    <t>Količina</t>
  </si>
  <si>
    <t>Jed. mj.</t>
  </si>
  <si>
    <t>2</t>
  </si>
  <si>
    <t>4</t>
  </si>
  <si>
    <t>5</t>
  </si>
  <si>
    <t>6=4x5</t>
  </si>
  <si>
    <t>kom</t>
  </si>
  <si>
    <t>Prilog 2</t>
  </si>
  <si>
    <t>Dobavljač:</t>
  </si>
  <si>
    <t>UKUPNO</t>
  </si>
  <si>
    <t>PROIZVOĐAČ:</t>
  </si>
  <si>
    <t>NAZIV (TIP):</t>
  </si>
  <si>
    <r>
      <t xml:space="preserve">Jedinična cijena </t>
    </r>
    <r>
      <rPr>
        <sz val="10"/>
        <rFont val="Times New Roman"/>
        <family val="1"/>
        <charset val="238"/>
      </rPr>
      <t>bez PDV-a</t>
    </r>
  </si>
  <si>
    <r>
      <t xml:space="preserve">Ukupna cijena </t>
    </r>
    <r>
      <rPr>
        <sz val="10"/>
        <rFont val="Times New Roman"/>
        <family val="1"/>
        <charset val="238"/>
      </rPr>
      <t>bez PDV-a</t>
    </r>
  </si>
  <si>
    <t>7</t>
  </si>
  <si>
    <t>Stopa
PDV-a</t>
  </si>
  <si>
    <r>
      <t>za nabav</t>
    </r>
    <r>
      <rPr>
        <b/>
        <sz val="12"/>
        <rFont val="Times New Roman"/>
        <family val="1"/>
      </rPr>
      <t xml:space="preserve">u i isporuku bezalkoholnih pića </t>
    </r>
    <r>
      <rPr>
        <b/>
        <sz val="12"/>
        <rFont val="Times New Roman"/>
        <family val="1"/>
        <charset val="238"/>
      </rPr>
      <t xml:space="preserve">
za potrebe Sveučilišta Josipa Jurja Strossmayera u Osijeku, Fakultet primijenjene matematike i informatike</t>
    </r>
  </si>
  <si>
    <t>voda mineralna gazirana 0,5 l, PET</t>
  </si>
  <si>
    <t>voda mineralna gazirana 1,5 l, PET</t>
  </si>
  <si>
    <t>voda prirodna izvorska negazirana 0,5 l, PET</t>
  </si>
  <si>
    <t>voda prirodna izvorska negazirana 1,5 l, PET</t>
  </si>
  <si>
    <t>aromatizirana prirodna voda s okusom limun-limeta, 0,5 l, PET</t>
  </si>
  <si>
    <t>gazirano bezalkoholno piće kao Coca-Cola ili jednakovrijedno, 2 l, PVC</t>
  </si>
  <si>
    <t>gazirano bezalkoholno piće kao Coca-Cola ili jednakovrijedno , 0,5 l, PVC</t>
  </si>
  <si>
    <t>gazirano bezalkoholno piće kao Fanta ili jednakovrijedno, 2 l, PVC</t>
  </si>
  <si>
    <t>gazirano bezalkoholno piće kao Fanta ili jednakovrijedno, 0,5 l, PVC</t>
  </si>
  <si>
    <t>gazirano bezalkoholno piće kao Sprite ili jednakovrijedno, 2 l, PVC</t>
  </si>
  <si>
    <t>gazirano bezalkoholno piće kao Sprite ili jednakovrijedno, 0,5 l, PVC</t>
  </si>
  <si>
    <t>negarizano bezalkoholno piće s ekstraktom čaja, 0,5 l, s okusom maline ili šumskog voća</t>
  </si>
  <si>
    <t>negarizano bezalkoholno piće s ekstraktom čaja, 0,5 l, s okusom breskve</t>
  </si>
  <si>
    <t>negarizano bezalkoholno piće s ekstraktom čaja, 0,5 l, s okusom limuna i bijelog čaja</t>
  </si>
  <si>
    <t>voćni sok od koncentriranog soka naranče bez dodatka šećera i konzervansa, udio voća min. 50%, 1 l</t>
  </si>
  <si>
    <t>voćni sok od koncentriranog soka jabuke bez dodatka šećera i konzervansa, udio voća min. 50%, 1 l</t>
  </si>
  <si>
    <t>voćni sok od koncentriranog soka brusnice bez dodatka šećera i konzervansa, udio voća min. 50%, 1 l</t>
  </si>
  <si>
    <t xml:space="preserve">voćni sok u tetrapaku 0,2 l, okus jabuke </t>
  </si>
  <si>
    <t>voćni sok u tetrapaku 0,2 l, okus naranče</t>
  </si>
  <si>
    <t>voćni sok u tetrapaku 0,2 l, okus ribizla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</si>
</sst>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9" fillId="0" borderId="9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Border="1" applyAlignment="1" applyProtection="1">
      <alignment horizontal="center" vertical="center"/>
      <protection locked="0"/>
    </xf>
    <xf numFmtId="4" fontId="6" fillId="0" borderId="4" xfId="1" applyNumberFormat="1" applyFont="1" applyBorder="1" applyAlignment="1" applyProtection="1">
      <alignment horizontal="center" vertical="center"/>
      <protection locked="0"/>
    </xf>
    <xf numFmtId="4" fontId="6" fillId="0" borderId="3" xfId="1" applyNumberFormat="1" applyFont="1" applyBorder="1" applyAlignment="1" applyProtection="1">
      <alignment horizontal="center" vertical="center"/>
      <protection locked="0"/>
    </xf>
    <xf numFmtId="4" fontId="6" fillId="0" borderId="5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9" fillId="0" borderId="0" xfId="2" applyFont="1" applyBorder="1" applyAlignment="1" applyProtection="1">
      <alignment horizontal="left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9" fillId="0" borderId="10" xfId="2" applyFont="1" applyBorder="1" applyAlignment="1" applyProtection="1">
      <alignment horizontal="left" vertical="center" wrapText="1"/>
      <protection locked="0"/>
    </xf>
    <xf numFmtId="0" fontId="6" fillId="0" borderId="10" xfId="2" applyFont="1" applyBorder="1" applyAlignment="1" applyProtection="1">
      <alignment horizontal="left" vertical="center" wrapText="1"/>
      <protection locked="0"/>
    </xf>
    <xf numFmtId="0" fontId="6" fillId="0" borderId="12" xfId="2" applyFont="1" applyBorder="1" applyAlignment="1" applyProtection="1">
      <alignment horizontal="left" vertical="center" wrapText="1"/>
      <protection locked="0"/>
    </xf>
    <xf numFmtId="4" fontId="6" fillId="0" borderId="1" xfId="1" applyNumberFormat="1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no 2" xfId="1" xr:uid="{00000000-0005-0000-0000-000001000000}"/>
    <cellStyle name="Normalno 4" xfId="3" xr:uid="{1FBCF64C-7223-4044-A0B8-28FE0A954B12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73"/>
  <sheetViews>
    <sheetView tabSelected="1" zoomScale="115" zoomScaleNormal="115" workbookViewId="0">
      <selection activeCell="A5" sqref="A5:H5"/>
    </sheetView>
  </sheetViews>
  <sheetFormatPr defaultColWidth="6" defaultRowHeight="15" x14ac:dyDescent="0.25"/>
  <cols>
    <col min="1" max="1" width="6" style="2"/>
    <col min="2" max="2" width="16.42578125" style="2" customWidth="1"/>
    <col min="3" max="3" width="30.28515625" style="3" customWidth="1"/>
    <col min="4" max="4" width="7.28515625" style="4" customWidth="1"/>
    <col min="5" max="5" width="8.7109375" style="4" customWidth="1"/>
    <col min="6" max="6" width="11.85546875" style="5" customWidth="1"/>
    <col min="7" max="7" width="12" style="5" customWidth="1"/>
    <col min="8" max="8" width="9" style="5" customWidth="1"/>
    <col min="9" max="16384" width="6" style="1"/>
  </cols>
  <sheetData>
    <row r="1" spans="1:11" ht="27" customHeight="1" x14ac:dyDescent="0.25">
      <c r="A1" s="28" t="s">
        <v>10</v>
      </c>
      <c r="B1" s="28"/>
      <c r="C1" s="28"/>
      <c r="D1" s="11"/>
      <c r="E1" s="11"/>
      <c r="F1" s="11"/>
      <c r="G1" s="11"/>
      <c r="H1" s="11"/>
    </row>
    <row r="2" spans="1:11" ht="24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</row>
    <row r="3" spans="1:11" ht="56.25" customHeight="1" x14ac:dyDescent="0.25">
      <c r="A3" s="40" t="s">
        <v>19</v>
      </c>
      <c r="B3" s="40"/>
      <c r="C3" s="40"/>
      <c r="D3" s="40"/>
      <c r="E3" s="40"/>
      <c r="F3" s="40"/>
      <c r="G3" s="40"/>
      <c r="H3" s="40"/>
    </row>
    <row r="4" spans="1:11" ht="22.5" customHeight="1" x14ac:dyDescent="0.25">
      <c r="A4" s="29" t="s">
        <v>11</v>
      </c>
      <c r="B4" s="29"/>
      <c r="C4" s="29"/>
      <c r="D4" s="10"/>
      <c r="E4" s="10"/>
      <c r="F4" s="10"/>
      <c r="G4" s="10"/>
      <c r="H4" s="12"/>
    </row>
    <row r="5" spans="1:11" ht="24" customHeight="1" x14ac:dyDescent="0.25">
      <c r="A5" s="42"/>
      <c r="B5" s="42"/>
      <c r="C5" s="42"/>
      <c r="D5" s="42"/>
      <c r="E5" s="42"/>
      <c r="F5" s="42"/>
      <c r="G5" s="42"/>
      <c r="H5" s="42"/>
    </row>
    <row r="6" spans="1:11" ht="27" customHeight="1" x14ac:dyDescent="0.25">
      <c r="A6" s="42"/>
      <c r="B6" s="42"/>
      <c r="C6" s="42"/>
      <c r="D6" s="42"/>
      <c r="E6" s="42"/>
      <c r="F6" s="42"/>
      <c r="G6" s="42"/>
      <c r="H6" s="42"/>
    </row>
    <row r="7" spans="1:11" ht="6.75" customHeight="1" x14ac:dyDescent="0.25"/>
    <row r="8" spans="1:11" ht="42" customHeight="1" x14ac:dyDescent="0.25">
      <c r="A8" s="16" t="s">
        <v>1</v>
      </c>
      <c r="B8" s="37" t="s">
        <v>2</v>
      </c>
      <c r="C8" s="38"/>
      <c r="D8" s="16" t="s">
        <v>4</v>
      </c>
      <c r="E8" s="15" t="s">
        <v>3</v>
      </c>
      <c r="F8" s="17" t="s">
        <v>15</v>
      </c>
      <c r="G8" s="18" t="s">
        <v>16</v>
      </c>
      <c r="H8" s="21" t="s">
        <v>18</v>
      </c>
    </row>
    <row r="9" spans="1:11" customFormat="1" ht="15.75" x14ac:dyDescent="0.2">
      <c r="A9" s="6">
        <v>1</v>
      </c>
      <c r="B9" s="39" t="s">
        <v>5</v>
      </c>
      <c r="C9" s="39"/>
      <c r="D9" s="6">
        <v>3</v>
      </c>
      <c r="E9" s="7" t="s">
        <v>6</v>
      </c>
      <c r="F9" s="7" t="s">
        <v>7</v>
      </c>
      <c r="G9" s="19" t="s">
        <v>8</v>
      </c>
      <c r="H9" s="7" t="s">
        <v>17</v>
      </c>
      <c r="I9" s="8"/>
      <c r="J9" s="9"/>
      <c r="K9" s="9"/>
    </row>
    <row r="10" spans="1:11" ht="23.25" customHeight="1" x14ac:dyDescent="0.25">
      <c r="A10" s="30">
        <v>1</v>
      </c>
      <c r="B10" s="33" t="s">
        <v>20</v>
      </c>
      <c r="C10" s="34"/>
      <c r="D10" s="43" t="s">
        <v>9</v>
      </c>
      <c r="E10" s="43">
        <v>1500</v>
      </c>
      <c r="F10" s="22"/>
      <c r="G10" s="25">
        <f t="shared" ref="G10" si="0">E10*F10</f>
        <v>0</v>
      </c>
      <c r="H10" s="66"/>
    </row>
    <row r="11" spans="1:11" ht="22.5" customHeight="1" x14ac:dyDescent="0.25">
      <c r="A11" s="31"/>
      <c r="B11" s="13" t="s">
        <v>14</v>
      </c>
      <c r="C11" s="61"/>
      <c r="D11" s="44"/>
      <c r="E11" s="44"/>
      <c r="F11" s="23"/>
      <c r="G11" s="26"/>
      <c r="H11" s="66"/>
    </row>
    <row r="12" spans="1:11" ht="22.5" customHeight="1" x14ac:dyDescent="0.25">
      <c r="A12" s="32"/>
      <c r="B12" s="13" t="s">
        <v>13</v>
      </c>
      <c r="C12" s="62"/>
      <c r="D12" s="45"/>
      <c r="E12" s="45"/>
      <c r="F12" s="24"/>
      <c r="G12" s="27"/>
      <c r="H12" s="66"/>
    </row>
    <row r="13" spans="1:11" ht="22.5" customHeight="1" x14ac:dyDescent="0.25">
      <c r="A13" s="30">
        <v>2</v>
      </c>
      <c r="B13" s="35" t="s">
        <v>21</v>
      </c>
      <c r="C13" s="36"/>
      <c r="D13" s="51" t="s">
        <v>9</v>
      </c>
      <c r="E13" s="43">
        <v>60</v>
      </c>
      <c r="F13" s="22"/>
      <c r="G13" s="25">
        <f t="shared" ref="G13" si="1">E13*F13</f>
        <v>0</v>
      </c>
      <c r="H13" s="66"/>
    </row>
    <row r="14" spans="1:11" ht="22.5" customHeight="1" x14ac:dyDescent="0.25">
      <c r="A14" s="31"/>
      <c r="B14" s="13" t="s">
        <v>14</v>
      </c>
      <c r="C14" s="63"/>
      <c r="D14" s="52"/>
      <c r="E14" s="44"/>
      <c r="F14" s="23"/>
      <c r="G14" s="26"/>
      <c r="H14" s="66"/>
    </row>
    <row r="15" spans="1:11" ht="22.5" customHeight="1" x14ac:dyDescent="0.25">
      <c r="A15" s="32"/>
      <c r="B15" s="13" t="s">
        <v>13</v>
      </c>
      <c r="C15" s="64"/>
      <c r="D15" s="53"/>
      <c r="E15" s="45"/>
      <c r="F15" s="24"/>
      <c r="G15" s="27"/>
      <c r="H15" s="66"/>
    </row>
    <row r="16" spans="1:11" ht="22.5" customHeight="1" x14ac:dyDescent="0.25">
      <c r="A16" s="30">
        <v>3</v>
      </c>
      <c r="B16" s="33" t="s">
        <v>22</v>
      </c>
      <c r="C16" s="34"/>
      <c r="D16" s="51" t="s">
        <v>9</v>
      </c>
      <c r="E16" s="43">
        <v>4000</v>
      </c>
      <c r="F16" s="22"/>
      <c r="G16" s="25">
        <f t="shared" ref="G16" si="2">E16*F16</f>
        <v>0</v>
      </c>
      <c r="H16" s="66"/>
    </row>
    <row r="17" spans="1:8" ht="24" customHeight="1" x14ac:dyDescent="0.25">
      <c r="A17" s="31"/>
      <c r="B17" s="13" t="s">
        <v>14</v>
      </c>
      <c r="C17" s="63"/>
      <c r="D17" s="52"/>
      <c r="E17" s="44"/>
      <c r="F17" s="23"/>
      <c r="G17" s="26"/>
      <c r="H17" s="66"/>
    </row>
    <row r="18" spans="1:8" ht="22.5" customHeight="1" x14ac:dyDescent="0.25">
      <c r="A18" s="32"/>
      <c r="B18" s="13" t="s">
        <v>13</v>
      </c>
      <c r="C18" s="64"/>
      <c r="D18" s="53"/>
      <c r="E18" s="45"/>
      <c r="F18" s="24"/>
      <c r="G18" s="27"/>
      <c r="H18" s="66"/>
    </row>
    <row r="19" spans="1:8" ht="19.5" customHeight="1" x14ac:dyDescent="0.25">
      <c r="A19" s="30">
        <v>4</v>
      </c>
      <c r="B19" s="33" t="s">
        <v>23</v>
      </c>
      <c r="C19" s="34"/>
      <c r="D19" s="51" t="s">
        <v>9</v>
      </c>
      <c r="E19" s="43">
        <v>60</v>
      </c>
      <c r="F19" s="22"/>
      <c r="G19" s="25">
        <f t="shared" ref="G19" si="3">E19*F19</f>
        <v>0</v>
      </c>
      <c r="H19" s="66"/>
    </row>
    <row r="20" spans="1:8" ht="22.5" customHeight="1" x14ac:dyDescent="0.25">
      <c r="A20" s="31"/>
      <c r="B20" s="13" t="s">
        <v>14</v>
      </c>
      <c r="C20" s="63"/>
      <c r="D20" s="52"/>
      <c r="E20" s="44"/>
      <c r="F20" s="23"/>
      <c r="G20" s="26"/>
      <c r="H20" s="66"/>
    </row>
    <row r="21" spans="1:8" ht="23.25" customHeight="1" x14ac:dyDescent="0.25">
      <c r="A21" s="32"/>
      <c r="B21" s="13" t="s">
        <v>13</v>
      </c>
      <c r="C21" s="64"/>
      <c r="D21" s="53"/>
      <c r="E21" s="45"/>
      <c r="F21" s="24"/>
      <c r="G21" s="27"/>
      <c r="H21" s="66"/>
    </row>
    <row r="22" spans="1:8" ht="32.25" customHeight="1" x14ac:dyDescent="0.25">
      <c r="A22" s="30">
        <v>5</v>
      </c>
      <c r="B22" s="33" t="s">
        <v>24</v>
      </c>
      <c r="C22" s="34"/>
      <c r="D22" s="51" t="s">
        <v>9</v>
      </c>
      <c r="E22" s="43">
        <v>120</v>
      </c>
      <c r="F22" s="22"/>
      <c r="G22" s="25">
        <f t="shared" ref="G22" si="4">E22*F22</f>
        <v>0</v>
      </c>
      <c r="H22" s="66"/>
    </row>
    <row r="23" spans="1:8" ht="23.25" customHeight="1" x14ac:dyDescent="0.25">
      <c r="A23" s="31"/>
      <c r="B23" s="13" t="s">
        <v>14</v>
      </c>
      <c r="C23" s="63"/>
      <c r="D23" s="52"/>
      <c r="E23" s="44"/>
      <c r="F23" s="23"/>
      <c r="G23" s="26"/>
      <c r="H23" s="66"/>
    </row>
    <row r="24" spans="1:8" ht="21.75" customHeight="1" x14ac:dyDescent="0.25">
      <c r="A24" s="32"/>
      <c r="B24" s="13" t="s">
        <v>13</v>
      </c>
      <c r="C24" s="64"/>
      <c r="D24" s="53"/>
      <c r="E24" s="45"/>
      <c r="F24" s="24"/>
      <c r="G24" s="27"/>
      <c r="H24" s="66"/>
    </row>
    <row r="25" spans="1:8" ht="27.75" customHeight="1" x14ac:dyDescent="0.25">
      <c r="A25" s="54">
        <v>6</v>
      </c>
      <c r="B25" s="33" t="s">
        <v>25</v>
      </c>
      <c r="C25" s="34"/>
      <c r="D25" s="43" t="s">
        <v>9</v>
      </c>
      <c r="E25" s="43">
        <v>60</v>
      </c>
      <c r="F25" s="22"/>
      <c r="G25" s="58">
        <f t="shared" ref="G25" si="5">E25*F25</f>
        <v>0</v>
      </c>
      <c r="H25" s="22"/>
    </row>
    <row r="26" spans="1:8" ht="22.5" customHeight="1" x14ac:dyDescent="0.25">
      <c r="A26" s="55"/>
      <c r="B26" s="13" t="s">
        <v>14</v>
      </c>
      <c r="C26" s="63"/>
      <c r="D26" s="44"/>
      <c r="E26" s="44"/>
      <c r="F26" s="23"/>
      <c r="G26" s="59"/>
      <c r="H26" s="23"/>
    </row>
    <row r="27" spans="1:8" ht="22.5" customHeight="1" x14ac:dyDescent="0.25">
      <c r="A27" s="56"/>
      <c r="B27" s="14" t="s">
        <v>13</v>
      </c>
      <c r="C27" s="65"/>
      <c r="D27" s="45"/>
      <c r="E27" s="45"/>
      <c r="F27" s="24"/>
      <c r="G27" s="60"/>
      <c r="H27" s="24"/>
    </row>
    <row r="28" spans="1:8" ht="27" customHeight="1" x14ac:dyDescent="0.25">
      <c r="A28" s="30">
        <v>7</v>
      </c>
      <c r="B28" s="33" t="s">
        <v>26</v>
      </c>
      <c r="C28" s="34"/>
      <c r="D28" s="43" t="s">
        <v>9</v>
      </c>
      <c r="E28" s="43">
        <v>240</v>
      </c>
      <c r="F28" s="22"/>
      <c r="G28" s="25">
        <f t="shared" ref="G28" si="6">E28*F28</f>
        <v>0</v>
      </c>
      <c r="H28" s="66"/>
    </row>
    <row r="29" spans="1:8" ht="22.5" customHeight="1" x14ac:dyDescent="0.25">
      <c r="A29" s="31"/>
      <c r="B29" s="13" t="s">
        <v>14</v>
      </c>
      <c r="C29" s="63"/>
      <c r="D29" s="44"/>
      <c r="E29" s="44"/>
      <c r="F29" s="23"/>
      <c r="G29" s="26"/>
      <c r="H29" s="66"/>
    </row>
    <row r="30" spans="1:8" ht="22.5" customHeight="1" x14ac:dyDescent="0.25">
      <c r="A30" s="32"/>
      <c r="B30" s="14" t="s">
        <v>13</v>
      </c>
      <c r="C30" s="65"/>
      <c r="D30" s="45"/>
      <c r="E30" s="45"/>
      <c r="F30" s="24"/>
      <c r="G30" s="27"/>
      <c r="H30" s="66"/>
    </row>
    <row r="31" spans="1:8" ht="28.5" customHeight="1" x14ac:dyDescent="0.25">
      <c r="A31" s="30">
        <v>8</v>
      </c>
      <c r="B31" s="33" t="s">
        <v>27</v>
      </c>
      <c r="C31" s="34"/>
      <c r="D31" s="43" t="s">
        <v>9</v>
      </c>
      <c r="E31" s="43">
        <v>60</v>
      </c>
      <c r="F31" s="22"/>
      <c r="G31" s="25">
        <f t="shared" ref="G31" si="7">E31*F31</f>
        <v>0</v>
      </c>
      <c r="H31" s="22"/>
    </row>
    <row r="32" spans="1:8" ht="22.5" customHeight="1" x14ac:dyDescent="0.25">
      <c r="A32" s="31"/>
      <c r="B32" s="13" t="s">
        <v>14</v>
      </c>
      <c r="C32" s="63"/>
      <c r="D32" s="44"/>
      <c r="E32" s="44"/>
      <c r="F32" s="23"/>
      <c r="G32" s="26"/>
      <c r="H32" s="23"/>
    </row>
    <row r="33" spans="1:8" ht="22.5" customHeight="1" x14ac:dyDescent="0.25">
      <c r="A33" s="32"/>
      <c r="B33" s="14" t="s">
        <v>13</v>
      </c>
      <c r="C33" s="65"/>
      <c r="D33" s="45"/>
      <c r="E33" s="45"/>
      <c r="F33" s="24"/>
      <c r="G33" s="27"/>
      <c r="H33" s="24"/>
    </row>
    <row r="34" spans="1:8" ht="30" customHeight="1" x14ac:dyDescent="0.25">
      <c r="A34" s="54">
        <v>9</v>
      </c>
      <c r="B34" s="33" t="s">
        <v>28</v>
      </c>
      <c r="C34" s="34"/>
      <c r="D34" s="43" t="s">
        <v>9</v>
      </c>
      <c r="E34" s="43">
        <v>240</v>
      </c>
      <c r="F34" s="22"/>
      <c r="G34" s="58">
        <f t="shared" ref="G34" si="8">E34*F34</f>
        <v>0</v>
      </c>
      <c r="H34" s="66"/>
    </row>
    <row r="35" spans="1:8" ht="22.5" customHeight="1" x14ac:dyDescent="0.25">
      <c r="A35" s="55"/>
      <c r="B35" s="13" t="s">
        <v>14</v>
      </c>
      <c r="C35" s="63"/>
      <c r="D35" s="44"/>
      <c r="E35" s="44"/>
      <c r="F35" s="23"/>
      <c r="G35" s="59"/>
      <c r="H35" s="66"/>
    </row>
    <row r="36" spans="1:8" ht="22.5" customHeight="1" x14ac:dyDescent="0.25">
      <c r="A36" s="56"/>
      <c r="B36" s="14" t="s">
        <v>13</v>
      </c>
      <c r="C36" s="65"/>
      <c r="D36" s="45"/>
      <c r="E36" s="45"/>
      <c r="F36" s="24"/>
      <c r="G36" s="60"/>
      <c r="H36" s="66"/>
    </row>
    <row r="37" spans="1:8" ht="33" customHeight="1" x14ac:dyDescent="0.25">
      <c r="A37" s="30">
        <v>10</v>
      </c>
      <c r="B37" s="33" t="s">
        <v>29</v>
      </c>
      <c r="C37" s="34"/>
      <c r="D37" s="43" t="s">
        <v>9</v>
      </c>
      <c r="E37" s="43">
        <v>60</v>
      </c>
      <c r="F37" s="22"/>
      <c r="G37" s="25">
        <f t="shared" ref="G37" si="9">E37*F37</f>
        <v>0</v>
      </c>
      <c r="H37" s="22"/>
    </row>
    <row r="38" spans="1:8" ht="22.5" customHeight="1" x14ac:dyDescent="0.25">
      <c r="A38" s="31"/>
      <c r="B38" s="13" t="s">
        <v>14</v>
      </c>
      <c r="C38" s="63"/>
      <c r="D38" s="44"/>
      <c r="E38" s="44"/>
      <c r="F38" s="23"/>
      <c r="G38" s="26"/>
      <c r="H38" s="23"/>
    </row>
    <row r="39" spans="1:8" ht="22.5" customHeight="1" x14ac:dyDescent="0.25">
      <c r="A39" s="32"/>
      <c r="B39" s="14" t="s">
        <v>13</v>
      </c>
      <c r="C39" s="65"/>
      <c r="D39" s="45"/>
      <c r="E39" s="45"/>
      <c r="F39" s="24"/>
      <c r="G39" s="27"/>
      <c r="H39" s="24"/>
    </row>
    <row r="40" spans="1:8" ht="33" customHeight="1" x14ac:dyDescent="0.25">
      <c r="A40" s="30">
        <v>11</v>
      </c>
      <c r="B40" s="33" t="s">
        <v>30</v>
      </c>
      <c r="C40" s="34"/>
      <c r="D40" s="43" t="s">
        <v>9</v>
      </c>
      <c r="E40" s="43">
        <v>240</v>
      </c>
      <c r="F40" s="22"/>
      <c r="G40" s="58">
        <f t="shared" ref="G40" si="10">E40*F40</f>
        <v>0</v>
      </c>
      <c r="H40" s="22"/>
    </row>
    <row r="41" spans="1:8" ht="22.5" customHeight="1" x14ac:dyDescent="0.25">
      <c r="A41" s="31"/>
      <c r="B41" s="13" t="s">
        <v>14</v>
      </c>
      <c r="C41" s="63"/>
      <c r="D41" s="44"/>
      <c r="E41" s="44"/>
      <c r="F41" s="23"/>
      <c r="G41" s="59"/>
      <c r="H41" s="23"/>
    </row>
    <row r="42" spans="1:8" ht="22.5" customHeight="1" x14ac:dyDescent="0.25">
      <c r="A42" s="32"/>
      <c r="B42" s="14" t="s">
        <v>13</v>
      </c>
      <c r="C42" s="65"/>
      <c r="D42" s="45"/>
      <c r="E42" s="45"/>
      <c r="F42" s="24"/>
      <c r="G42" s="60"/>
      <c r="H42" s="24"/>
    </row>
    <row r="43" spans="1:8" ht="32.25" customHeight="1" x14ac:dyDescent="0.25">
      <c r="A43" s="54">
        <v>12</v>
      </c>
      <c r="B43" s="33" t="s">
        <v>31</v>
      </c>
      <c r="C43" s="34"/>
      <c r="D43" s="43" t="s">
        <v>9</v>
      </c>
      <c r="E43" s="43">
        <v>300</v>
      </c>
      <c r="F43" s="22"/>
      <c r="G43" s="58">
        <f t="shared" ref="G43" si="11">E43*F43</f>
        <v>0</v>
      </c>
      <c r="H43" s="22"/>
    </row>
    <row r="44" spans="1:8" ht="22.5" customHeight="1" x14ac:dyDescent="0.25">
      <c r="A44" s="55"/>
      <c r="B44" s="13" t="s">
        <v>14</v>
      </c>
      <c r="C44" s="63"/>
      <c r="D44" s="44"/>
      <c r="E44" s="44"/>
      <c r="F44" s="23"/>
      <c r="G44" s="59"/>
      <c r="H44" s="23"/>
    </row>
    <row r="45" spans="1:8" ht="22.5" customHeight="1" x14ac:dyDescent="0.25">
      <c r="A45" s="56"/>
      <c r="B45" s="14" t="s">
        <v>13</v>
      </c>
      <c r="C45" s="65"/>
      <c r="D45" s="45"/>
      <c r="E45" s="45"/>
      <c r="F45" s="24"/>
      <c r="G45" s="60"/>
      <c r="H45" s="24"/>
    </row>
    <row r="46" spans="1:8" ht="30" customHeight="1" x14ac:dyDescent="0.25">
      <c r="A46" s="30">
        <v>13</v>
      </c>
      <c r="B46" s="33" t="s">
        <v>32</v>
      </c>
      <c r="C46" s="34"/>
      <c r="D46" s="43" t="s">
        <v>9</v>
      </c>
      <c r="E46" s="43">
        <v>300</v>
      </c>
      <c r="F46" s="22"/>
      <c r="G46" s="58">
        <f t="shared" ref="G46" si="12">E46*F46</f>
        <v>0</v>
      </c>
      <c r="H46" s="22"/>
    </row>
    <row r="47" spans="1:8" ht="22.5" customHeight="1" x14ac:dyDescent="0.25">
      <c r="A47" s="31"/>
      <c r="B47" s="13" t="s">
        <v>14</v>
      </c>
      <c r="C47" s="63"/>
      <c r="D47" s="44"/>
      <c r="E47" s="44"/>
      <c r="F47" s="23"/>
      <c r="G47" s="59"/>
      <c r="H47" s="23"/>
    </row>
    <row r="48" spans="1:8" ht="22.5" customHeight="1" x14ac:dyDescent="0.25">
      <c r="A48" s="32"/>
      <c r="B48" s="14" t="s">
        <v>13</v>
      </c>
      <c r="C48" s="65"/>
      <c r="D48" s="45"/>
      <c r="E48" s="45"/>
      <c r="F48" s="24"/>
      <c r="G48" s="60"/>
      <c r="H48" s="24"/>
    </row>
    <row r="49" spans="1:8" ht="30.75" customHeight="1" x14ac:dyDescent="0.25">
      <c r="A49" s="30">
        <v>14</v>
      </c>
      <c r="B49" s="33" t="s">
        <v>33</v>
      </c>
      <c r="C49" s="34"/>
      <c r="D49" s="43" t="s">
        <v>9</v>
      </c>
      <c r="E49" s="43">
        <v>300</v>
      </c>
      <c r="F49" s="22"/>
      <c r="G49" s="58">
        <f t="shared" ref="G49" si="13">E49*F49</f>
        <v>0</v>
      </c>
      <c r="H49" s="22"/>
    </row>
    <row r="50" spans="1:8" ht="22.5" customHeight="1" x14ac:dyDescent="0.25">
      <c r="A50" s="31"/>
      <c r="B50" s="13" t="s">
        <v>14</v>
      </c>
      <c r="C50" s="63"/>
      <c r="D50" s="44"/>
      <c r="E50" s="44"/>
      <c r="F50" s="23"/>
      <c r="G50" s="59"/>
      <c r="H50" s="23"/>
    </row>
    <row r="51" spans="1:8" ht="22.5" customHeight="1" x14ac:dyDescent="0.25">
      <c r="A51" s="32"/>
      <c r="B51" s="14" t="s">
        <v>13</v>
      </c>
      <c r="C51" s="65"/>
      <c r="D51" s="45"/>
      <c r="E51" s="45"/>
      <c r="F51" s="24"/>
      <c r="G51" s="60"/>
      <c r="H51" s="24"/>
    </row>
    <row r="52" spans="1:8" ht="27" customHeight="1" x14ac:dyDescent="0.25">
      <c r="A52" s="54">
        <v>15</v>
      </c>
      <c r="B52" s="33" t="s">
        <v>34</v>
      </c>
      <c r="C52" s="34"/>
      <c r="D52" s="43" t="s">
        <v>9</v>
      </c>
      <c r="E52" s="43">
        <v>60</v>
      </c>
      <c r="F52" s="22"/>
      <c r="G52" s="58">
        <f t="shared" ref="G52" si="14">E52*F52</f>
        <v>0</v>
      </c>
      <c r="H52" s="22"/>
    </row>
    <row r="53" spans="1:8" ht="22.5" customHeight="1" x14ac:dyDescent="0.25">
      <c r="A53" s="55"/>
      <c r="B53" s="13" t="s">
        <v>14</v>
      </c>
      <c r="C53" s="63"/>
      <c r="D53" s="44"/>
      <c r="E53" s="44"/>
      <c r="F53" s="23"/>
      <c r="G53" s="59"/>
      <c r="H53" s="23"/>
    </row>
    <row r="54" spans="1:8" ht="22.5" customHeight="1" x14ac:dyDescent="0.25">
      <c r="A54" s="56"/>
      <c r="B54" s="14" t="s">
        <v>13</v>
      </c>
      <c r="C54" s="65"/>
      <c r="D54" s="45"/>
      <c r="E54" s="45"/>
      <c r="F54" s="24"/>
      <c r="G54" s="60"/>
      <c r="H54" s="24"/>
    </row>
    <row r="55" spans="1:8" ht="32.25" customHeight="1" x14ac:dyDescent="0.25">
      <c r="A55" s="30">
        <v>16</v>
      </c>
      <c r="B55" s="33" t="s">
        <v>35</v>
      </c>
      <c r="C55" s="34"/>
      <c r="D55" s="43" t="s">
        <v>9</v>
      </c>
      <c r="E55" s="43">
        <v>60</v>
      </c>
      <c r="F55" s="22"/>
      <c r="G55" s="58">
        <f t="shared" ref="G55" si="15">E55*F55</f>
        <v>0</v>
      </c>
      <c r="H55" s="22"/>
    </row>
    <row r="56" spans="1:8" ht="22.5" customHeight="1" x14ac:dyDescent="0.25">
      <c r="A56" s="31"/>
      <c r="B56" s="13" t="s">
        <v>14</v>
      </c>
      <c r="C56" s="63"/>
      <c r="D56" s="44"/>
      <c r="E56" s="44"/>
      <c r="F56" s="23"/>
      <c r="G56" s="59"/>
      <c r="H56" s="23"/>
    </row>
    <row r="57" spans="1:8" ht="22.5" customHeight="1" x14ac:dyDescent="0.25">
      <c r="A57" s="32"/>
      <c r="B57" s="14" t="s">
        <v>13</v>
      </c>
      <c r="C57" s="65"/>
      <c r="D57" s="45"/>
      <c r="E57" s="45"/>
      <c r="F57" s="24"/>
      <c r="G57" s="60"/>
      <c r="H57" s="24"/>
    </row>
    <row r="58" spans="1:8" ht="30" customHeight="1" x14ac:dyDescent="0.25">
      <c r="A58" s="54">
        <v>17</v>
      </c>
      <c r="B58" s="33" t="s">
        <v>36</v>
      </c>
      <c r="C58" s="34"/>
      <c r="D58" s="43" t="s">
        <v>9</v>
      </c>
      <c r="E58" s="43">
        <v>60</v>
      </c>
      <c r="F58" s="22"/>
      <c r="G58" s="58">
        <f t="shared" ref="G58" si="16">E58*F58</f>
        <v>0</v>
      </c>
      <c r="H58" s="22"/>
    </row>
    <row r="59" spans="1:8" ht="22.5" customHeight="1" x14ac:dyDescent="0.25">
      <c r="A59" s="55"/>
      <c r="B59" s="13" t="s">
        <v>14</v>
      </c>
      <c r="C59" s="63"/>
      <c r="D59" s="44"/>
      <c r="E59" s="44"/>
      <c r="F59" s="23"/>
      <c r="G59" s="59"/>
      <c r="H59" s="23"/>
    </row>
    <row r="60" spans="1:8" ht="22.5" customHeight="1" x14ac:dyDescent="0.25">
      <c r="A60" s="56"/>
      <c r="B60" s="14" t="s">
        <v>13</v>
      </c>
      <c r="C60" s="65"/>
      <c r="D60" s="45"/>
      <c r="E60" s="45"/>
      <c r="F60" s="24"/>
      <c r="G60" s="60"/>
      <c r="H60" s="24"/>
    </row>
    <row r="61" spans="1:8" ht="27" customHeight="1" x14ac:dyDescent="0.25">
      <c r="A61" s="30">
        <v>18</v>
      </c>
      <c r="B61" s="57" t="s">
        <v>37</v>
      </c>
      <c r="C61" s="57"/>
      <c r="D61" s="43" t="s">
        <v>9</v>
      </c>
      <c r="E61" s="43">
        <v>150</v>
      </c>
      <c r="F61" s="22"/>
      <c r="G61" s="58">
        <f t="shared" ref="G61" si="17">E61*F61</f>
        <v>0</v>
      </c>
      <c r="H61" s="22"/>
    </row>
    <row r="62" spans="1:8" ht="22.5" customHeight="1" x14ac:dyDescent="0.25">
      <c r="A62" s="31"/>
      <c r="B62" s="13" t="s">
        <v>14</v>
      </c>
      <c r="C62" s="63"/>
      <c r="D62" s="44"/>
      <c r="E62" s="44"/>
      <c r="F62" s="23"/>
      <c r="G62" s="59"/>
      <c r="H62" s="23"/>
    </row>
    <row r="63" spans="1:8" ht="22.5" customHeight="1" x14ac:dyDescent="0.25">
      <c r="A63" s="32"/>
      <c r="B63" s="14" t="s">
        <v>13</v>
      </c>
      <c r="C63" s="65"/>
      <c r="D63" s="45"/>
      <c r="E63" s="45"/>
      <c r="F63" s="24"/>
      <c r="G63" s="60"/>
      <c r="H63" s="24"/>
    </row>
    <row r="64" spans="1:8" ht="27" customHeight="1" x14ac:dyDescent="0.25">
      <c r="A64" s="30">
        <v>19</v>
      </c>
      <c r="B64" s="57" t="s">
        <v>37</v>
      </c>
      <c r="C64" s="57"/>
      <c r="D64" s="43" t="s">
        <v>9</v>
      </c>
      <c r="E64" s="43">
        <v>150</v>
      </c>
      <c r="F64" s="22"/>
      <c r="G64" s="58">
        <f t="shared" ref="G64" si="18">E64*F64</f>
        <v>0</v>
      </c>
      <c r="H64" s="22"/>
    </row>
    <row r="65" spans="1:8" ht="22.5" customHeight="1" x14ac:dyDescent="0.25">
      <c r="A65" s="31"/>
      <c r="B65" s="13" t="s">
        <v>14</v>
      </c>
      <c r="C65" s="63"/>
      <c r="D65" s="44"/>
      <c r="E65" s="44"/>
      <c r="F65" s="23"/>
      <c r="G65" s="59"/>
      <c r="H65" s="23"/>
    </row>
    <row r="66" spans="1:8" ht="22.5" customHeight="1" x14ac:dyDescent="0.25">
      <c r="A66" s="32"/>
      <c r="B66" s="14" t="s">
        <v>13</v>
      </c>
      <c r="C66" s="65"/>
      <c r="D66" s="45"/>
      <c r="E66" s="45"/>
      <c r="F66" s="24"/>
      <c r="G66" s="60"/>
      <c r="H66" s="24"/>
    </row>
    <row r="67" spans="1:8" ht="32.25" customHeight="1" x14ac:dyDescent="0.25">
      <c r="A67" s="30">
        <v>20</v>
      </c>
      <c r="B67" s="57" t="s">
        <v>38</v>
      </c>
      <c r="C67" s="57"/>
      <c r="D67" s="43" t="s">
        <v>9</v>
      </c>
      <c r="E67" s="43">
        <v>150</v>
      </c>
      <c r="F67" s="22"/>
      <c r="G67" s="58">
        <f t="shared" ref="G67" si="19">E67*F67</f>
        <v>0</v>
      </c>
      <c r="H67" s="22"/>
    </row>
    <row r="68" spans="1:8" ht="22.5" customHeight="1" x14ac:dyDescent="0.25">
      <c r="A68" s="31"/>
      <c r="B68" s="13" t="s">
        <v>14</v>
      </c>
      <c r="C68" s="63"/>
      <c r="D68" s="44"/>
      <c r="E68" s="44"/>
      <c r="F68" s="23"/>
      <c r="G68" s="59"/>
      <c r="H68" s="23"/>
    </row>
    <row r="69" spans="1:8" ht="22.5" customHeight="1" x14ac:dyDescent="0.25">
      <c r="A69" s="32"/>
      <c r="B69" s="14" t="s">
        <v>13</v>
      </c>
      <c r="C69" s="65"/>
      <c r="D69" s="45"/>
      <c r="E69" s="45"/>
      <c r="F69" s="24"/>
      <c r="G69" s="60"/>
      <c r="H69" s="24"/>
    </row>
    <row r="70" spans="1:8" ht="30" customHeight="1" x14ac:dyDescent="0.25">
      <c r="A70" s="54">
        <v>21</v>
      </c>
      <c r="B70" s="57" t="s">
        <v>39</v>
      </c>
      <c r="C70" s="57"/>
      <c r="D70" s="43" t="s">
        <v>9</v>
      </c>
      <c r="E70" s="43">
        <v>150</v>
      </c>
      <c r="F70" s="22"/>
      <c r="G70" s="58">
        <f t="shared" ref="G70" si="20">E70*F70</f>
        <v>0</v>
      </c>
      <c r="H70" s="22"/>
    </row>
    <row r="71" spans="1:8" ht="22.5" customHeight="1" x14ac:dyDescent="0.25">
      <c r="A71" s="55"/>
      <c r="B71" s="13" t="s">
        <v>14</v>
      </c>
      <c r="C71" s="63"/>
      <c r="D71" s="44"/>
      <c r="E71" s="44"/>
      <c r="F71" s="23"/>
      <c r="G71" s="59"/>
      <c r="H71" s="23"/>
    </row>
    <row r="72" spans="1:8" ht="22.5" customHeight="1" x14ac:dyDescent="0.25">
      <c r="A72" s="56"/>
      <c r="B72" s="14" t="s">
        <v>13</v>
      </c>
      <c r="C72" s="65"/>
      <c r="D72" s="45"/>
      <c r="E72" s="45"/>
      <c r="F72" s="24"/>
      <c r="G72" s="60"/>
      <c r="H72" s="24"/>
    </row>
    <row r="73" spans="1:8" x14ac:dyDescent="0.25">
      <c r="A73" s="46" t="s">
        <v>12</v>
      </c>
      <c r="B73" s="47"/>
      <c r="C73" s="47"/>
      <c r="D73" s="47"/>
      <c r="E73" s="48"/>
      <c r="F73" s="49">
        <f>SUM(G10:G72)</f>
        <v>0</v>
      </c>
      <c r="G73" s="50"/>
      <c r="H73" s="20"/>
    </row>
  </sheetData>
  <sheetProtection algorithmName="SHA-512" hashValue="wy1gjAsTDmcZhgvB1gOABVl6VZOi6BNNbt0ZTU/NFo3ce6br7z7ffAjibvTHiy7aIAY6IDPJsb6OaTjceO+Skg==" saltValue="duoKTiwGdl3TNrB/KciWkA==" spinCount="100000" sheet="1" objects="1" scenarios="1"/>
  <protectedRanges>
    <protectedRange sqref="A85:H87" name="Raspon2_2_1_1"/>
  </protectedRanges>
  <mergeCells count="157">
    <mergeCell ref="A61:A63"/>
    <mergeCell ref="B61:C61"/>
    <mergeCell ref="D61:D63"/>
    <mergeCell ref="E61:E63"/>
    <mergeCell ref="F61:F63"/>
    <mergeCell ref="G61:G63"/>
    <mergeCell ref="H61:H63"/>
    <mergeCell ref="A58:A60"/>
    <mergeCell ref="B58:C58"/>
    <mergeCell ref="D58:D60"/>
    <mergeCell ref="E58:E60"/>
    <mergeCell ref="F58:F60"/>
    <mergeCell ref="A46:A48"/>
    <mergeCell ref="B46:C46"/>
    <mergeCell ref="D46:D48"/>
    <mergeCell ref="E46:E48"/>
    <mergeCell ref="F46:F48"/>
    <mergeCell ref="A55:A57"/>
    <mergeCell ref="B55:C55"/>
    <mergeCell ref="D55:D57"/>
    <mergeCell ref="E55:E57"/>
    <mergeCell ref="F55:F57"/>
    <mergeCell ref="A52:A54"/>
    <mergeCell ref="B52:C52"/>
    <mergeCell ref="D52:D54"/>
    <mergeCell ref="E52:E54"/>
    <mergeCell ref="F52:F54"/>
    <mergeCell ref="A70:A72"/>
    <mergeCell ref="B70:C70"/>
    <mergeCell ref="D70:D72"/>
    <mergeCell ref="E70:E72"/>
    <mergeCell ref="F70:F72"/>
    <mergeCell ref="G70:G72"/>
    <mergeCell ref="H70:H72"/>
    <mergeCell ref="A40:A42"/>
    <mergeCell ref="B40:C40"/>
    <mergeCell ref="D40:D42"/>
    <mergeCell ref="E40:E42"/>
    <mergeCell ref="F40:F42"/>
    <mergeCell ref="G40:G42"/>
    <mergeCell ref="H40:H42"/>
    <mergeCell ref="A43:A45"/>
    <mergeCell ref="B43:C43"/>
    <mergeCell ref="D43:D45"/>
    <mergeCell ref="E43:E45"/>
    <mergeCell ref="F43:F45"/>
    <mergeCell ref="A49:A51"/>
    <mergeCell ref="B49:C49"/>
    <mergeCell ref="D49:D51"/>
    <mergeCell ref="E49:E51"/>
    <mergeCell ref="F49:F51"/>
    <mergeCell ref="G64:G66"/>
    <mergeCell ref="H64:H66"/>
    <mergeCell ref="G43:G45"/>
    <mergeCell ref="H43:H45"/>
    <mergeCell ref="G46:G48"/>
    <mergeCell ref="G37:G39"/>
    <mergeCell ref="H37:H39"/>
    <mergeCell ref="G67:G69"/>
    <mergeCell ref="H67:H69"/>
    <mergeCell ref="H46:H48"/>
    <mergeCell ref="G52:G54"/>
    <mergeCell ref="H52:H54"/>
    <mergeCell ref="G58:G60"/>
    <mergeCell ref="H58:H60"/>
    <mergeCell ref="G49:G51"/>
    <mergeCell ref="H49:H51"/>
    <mergeCell ref="G55:G57"/>
    <mergeCell ref="H55:H57"/>
    <mergeCell ref="A16:A18"/>
    <mergeCell ref="B16:C16"/>
    <mergeCell ref="D16:D18"/>
    <mergeCell ref="E16:E18"/>
    <mergeCell ref="F16:F18"/>
    <mergeCell ref="A37:A39"/>
    <mergeCell ref="B37:C37"/>
    <mergeCell ref="D37:D39"/>
    <mergeCell ref="E37:E39"/>
    <mergeCell ref="F37:F39"/>
    <mergeCell ref="A31:A33"/>
    <mergeCell ref="B31:C31"/>
    <mergeCell ref="D31:D33"/>
    <mergeCell ref="E31:E33"/>
    <mergeCell ref="F31:F33"/>
    <mergeCell ref="A28:A30"/>
    <mergeCell ref="B28:C28"/>
    <mergeCell ref="H22:H24"/>
    <mergeCell ref="G22:G24"/>
    <mergeCell ref="G34:G36"/>
    <mergeCell ref="H34:H36"/>
    <mergeCell ref="D13:D15"/>
    <mergeCell ref="E13:E15"/>
    <mergeCell ref="F13:F15"/>
    <mergeCell ref="G13:G15"/>
    <mergeCell ref="G25:G27"/>
    <mergeCell ref="H25:H27"/>
    <mergeCell ref="D28:D30"/>
    <mergeCell ref="E28:E30"/>
    <mergeCell ref="F28:F30"/>
    <mergeCell ref="G28:G30"/>
    <mergeCell ref="H28:H30"/>
    <mergeCell ref="D25:D27"/>
    <mergeCell ref="E25:E27"/>
    <mergeCell ref="F25:F27"/>
    <mergeCell ref="G31:G33"/>
    <mergeCell ref="H31:H33"/>
    <mergeCell ref="G16:G18"/>
    <mergeCell ref="D19:D21"/>
    <mergeCell ref="E19:E21"/>
    <mergeCell ref="A73:E73"/>
    <mergeCell ref="F73:G73"/>
    <mergeCell ref="A22:A24"/>
    <mergeCell ref="B22:C22"/>
    <mergeCell ref="D22:D24"/>
    <mergeCell ref="E22:E24"/>
    <mergeCell ref="F22:F24"/>
    <mergeCell ref="A34:A36"/>
    <mergeCell ref="B34:C34"/>
    <mergeCell ref="D34:D36"/>
    <mergeCell ref="E34:E36"/>
    <mergeCell ref="F34:F36"/>
    <mergeCell ref="A25:A27"/>
    <mergeCell ref="B25:C25"/>
    <mergeCell ref="A67:A69"/>
    <mergeCell ref="B67:C67"/>
    <mergeCell ref="D67:D69"/>
    <mergeCell ref="E67:E69"/>
    <mergeCell ref="F67:F69"/>
    <mergeCell ref="A64:A66"/>
    <mergeCell ref="B64:C64"/>
    <mergeCell ref="D64:D66"/>
    <mergeCell ref="E64:E66"/>
    <mergeCell ref="F64:F66"/>
    <mergeCell ref="F19:F21"/>
    <mergeCell ref="G19:G21"/>
    <mergeCell ref="A1:C1"/>
    <mergeCell ref="A4:C4"/>
    <mergeCell ref="A10:A12"/>
    <mergeCell ref="B10:C10"/>
    <mergeCell ref="A13:A15"/>
    <mergeCell ref="B13:C13"/>
    <mergeCell ref="B8:C8"/>
    <mergeCell ref="B9:C9"/>
    <mergeCell ref="A3:H3"/>
    <mergeCell ref="A2:H2"/>
    <mergeCell ref="A5:H5"/>
    <mergeCell ref="A6:H6"/>
    <mergeCell ref="H10:H12"/>
    <mergeCell ref="G10:G12"/>
    <mergeCell ref="D10:D12"/>
    <mergeCell ref="E10:E12"/>
    <mergeCell ref="F10:F12"/>
    <mergeCell ref="H13:H15"/>
    <mergeCell ref="H16:H18"/>
    <mergeCell ref="H19:H21"/>
    <mergeCell ref="A19:A21"/>
    <mergeCell ref="B19:C19"/>
  </mergeCells>
  <pageMargins left="0.94488188976377963" right="0.94488188976377963" top="0.78740157480314965" bottom="0.78740157480314965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bazalkoholna pica</vt:lpstr>
      <vt:lpstr>'bazalkoholna pica'!Print_Area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</dc:creator>
  <cp:lastModifiedBy>Lidija Radan</cp:lastModifiedBy>
  <cp:lastPrinted>2023-10-23T12:21:08Z</cp:lastPrinted>
  <dcterms:created xsi:type="dcterms:W3CDTF">2015-03-26T10:47:49Z</dcterms:created>
  <dcterms:modified xsi:type="dcterms:W3CDTF">2024-01-23T12:44:25Z</dcterms:modified>
</cp:coreProperties>
</file>