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Racunalna oprema\2024\ponovljeni postupak\Racunalna oprema i potrepstine\"/>
    </mc:Choice>
  </mc:AlternateContent>
  <xr:revisionPtr revIDLastSave="0" documentId="13_ncr:1_{53BADF13-0033-43B1-A036-27FB9FD43B7C}" xr6:coauthVersionLast="36" xr6:coauthVersionMax="36" xr10:uidLastSave="{00000000-0000-0000-0000-000000000000}"/>
  <bookViews>
    <workbookView xWindow="0" yWindow="-135" windowWidth="28800" windowHeight="12345" xr2:uid="{00000000-000D-0000-FFFF-FFFF00000000}"/>
  </bookViews>
  <sheets>
    <sheet name="Računalna oprema i potrepštin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7" i="3" l="1"/>
  <c r="F15" i="3"/>
  <c r="F16" i="3"/>
  <c r="F14" i="3" l="1"/>
  <c r="F13" i="3" l="1"/>
  <c r="F12" i="3"/>
  <c r="F11" i="3"/>
  <c r="F9" i="3"/>
  <c r="F18" i="3" l="1"/>
</calcChain>
</file>

<file path=xl/sharedStrings.xml><?xml version="1.0" encoding="utf-8"?>
<sst xmlns="http://schemas.openxmlformats.org/spreadsheetml/2006/main" count="41" uniqueCount="33">
  <si>
    <t>R.br.</t>
  </si>
  <si>
    <t>Minimalni tehnički zahtjevi</t>
  </si>
  <si>
    <t>Jed. mj.</t>
  </si>
  <si>
    <t>Količina</t>
  </si>
  <si>
    <t>2</t>
  </si>
  <si>
    <t>4</t>
  </si>
  <si>
    <t>5</t>
  </si>
  <si>
    <t>6=4x5</t>
  </si>
  <si>
    <t>kom</t>
  </si>
  <si>
    <t>Sveukupno</t>
  </si>
  <si>
    <r>
      <t>Jedinična cijena</t>
    </r>
    <r>
      <rPr>
        <sz val="12"/>
        <color indexed="8"/>
        <rFont val="Times New Roman"/>
        <family val="1"/>
      </rPr>
      <t xml:space="preserve"> bez PDV-a</t>
    </r>
  </si>
  <si>
    <r>
      <t>Ukupna cijena</t>
    </r>
    <r>
      <rPr>
        <sz val="12"/>
        <color indexed="8"/>
        <rFont val="Times New Roman"/>
        <family val="1"/>
      </rPr>
      <t xml:space="preserve"> bez PDV-a</t>
    </r>
  </si>
  <si>
    <t>Dobavljač:</t>
  </si>
  <si>
    <t>1.</t>
  </si>
  <si>
    <t>2.</t>
  </si>
  <si>
    <t>3.</t>
  </si>
  <si>
    <t>4.</t>
  </si>
  <si>
    <t>5.</t>
  </si>
  <si>
    <t>6.</t>
  </si>
  <si>
    <t>7.</t>
  </si>
  <si>
    <r>
      <rPr>
        <b/>
        <sz val="12"/>
        <color theme="1"/>
        <rFont val="Times New Roman"/>
        <family val="1"/>
      </rPr>
      <t>Pisač</t>
    </r>
    <r>
      <rPr>
        <sz val="12"/>
        <color theme="1"/>
        <rFont val="Times New Roman"/>
        <family val="1"/>
      </rPr>
      <t xml:space="preserve">
- automatski duplex printing
- tehnologija ispisa: Laser
- maksimalna razlučivost: 1200 x 1200 DPI DPI
- brzina ispisa (crna, normalna kvaliteta, A4/US Letter): min. 40 str/min
- vrijeme zagrijavanja: max: 5s
- WiFi, Ethernet, NFC
- skener 1200 x 1200 DPI
- ukupni ulazni kapacitet: min. 500 listova
- ukupni izlazni kapacitet: min. 250 listova
- ADF
- LCD zaslon u boji osjetljiv na dodir
- CPU: ARM Cortex 800MHz
- 512MB</t>
    </r>
  </si>
  <si>
    <t>Stopa PDV-a</t>
  </si>
  <si>
    <r>
      <rPr>
        <b/>
        <sz val="12"/>
        <color theme="1"/>
        <rFont val="Times New Roman"/>
        <family val="1"/>
      </rPr>
      <t>Projekcijsko platno</t>
    </r>
    <r>
      <rPr>
        <sz val="12"/>
        <color theme="1"/>
        <rFont val="Times New Roman"/>
        <family val="1"/>
      </rPr>
      <t xml:space="preserve">
- dimenzije 244×244cm
- Mat bijela-0,42mm</t>
    </r>
  </si>
  <si>
    <r>
      <rPr>
        <b/>
        <sz val="12"/>
        <color theme="1"/>
        <rFont val="Times New Roman"/>
        <family val="1"/>
      </rPr>
      <t>Projektor</t>
    </r>
    <r>
      <rPr>
        <sz val="12"/>
        <color theme="1"/>
        <rFont val="Times New Roman"/>
        <family val="1"/>
      </rPr>
      <t xml:space="preserve">
- tehnologija 3LCD
- snop svjetla u boji 4.000 lumen - 2.400 lumen (štedljivo)
- snop bijele svjetlosti 4.000 lumen - 2.400 lumen (štedljivo) In accordance with ISO 21118:2020
- razlučivost 1080p
- omjer kontrasta 16.000 : 1
- žarulja UHE, 230 W, vijek trajanja min. 5.500 h
- ispravak iskrivljenja: automatski okomito: ±30°, Ručno vodoravno ±30°
- omjer projekcije 1,32 - 2,14:1
- zoom Manual, Factor: 1,6
- veličina projekcije 30'' - 300''
- priključci USB 2.0-A, USB 2.0, Bežični LAN IEEE 802.11b/g/n (WiFi 4), VGA ulaz, HDMI ulaz (2x), Kompozitni ulaz, Miracast
- jamstvo min. 36 mjeseci</t>
    </r>
  </si>
  <si>
    <r>
      <rPr>
        <b/>
        <sz val="12"/>
        <color theme="1"/>
        <rFont val="Times New Roman"/>
        <family val="1"/>
      </rPr>
      <t>Tvrdi disk</t>
    </r>
    <r>
      <rPr>
        <sz val="12"/>
        <color theme="1"/>
        <rFont val="Times New Roman"/>
        <family val="1"/>
      </rPr>
      <t xml:space="preserve">
- sučelje: SATA
- namjena: za NAS
- kapacitet diska: 4TB
- brzina rotacije: 7200 okr./min.
- cache: 256MB
- veličina: 3.5"</t>
    </r>
  </si>
  <si>
    <r>
      <rPr>
        <b/>
        <sz val="12"/>
        <color rgb="FF000000"/>
        <rFont val="Times New Roman"/>
        <family val="1"/>
      </rPr>
      <t>USB stick</t>
    </r>
    <r>
      <rPr>
        <sz val="12"/>
        <color rgb="FF000000"/>
        <rFont val="Times New Roman"/>
        <family val="1"/>
      </rPr>
      <t xml:space="preserve">
- 128 GB kapacitet
- USB 3.0
- brzina čitanja: min. 150 MB/s
- brzina pisanja; min. 65 MB/s</t>
    </r>
  </si>
  <si>
    <r>
      <rPr>
        <b/>
        <sz val="12"/>
        <color rgb="FF000000"/>
        <rFont val="Times New Roman"/>
        <family val="1"/>
      </rPr>
      <t>Miš</t>
    </r>
    <r>
      <rPr>
        <sz val="12"/>
        <color rgb="FF000000"/>
        <rFont val="Times New Roman"/>
        <family val="1"/>
      </rPr>
      <t xml:space="preserve">
- tip senzora: optički
- broj tipki: 7
- sučelje: USB 3.0 Type C
- razlučivost: 8000 dpi
- tehnologija povezivanja: bežična</t>
    </r>
  </si>
  <si>
    <r>
      <rPr>
        <b/>
        <sz val="12"/>
        <color rgb="FF000000"/>
        <rFont val="Times New Roman"/>
        <family val="1"/>
      </rPr>
      <t>USB stick</t>
    </r>
    <r>
      <rPr>
        <sz val="12"/>
        <color rgb="FF000000"/>
        <rFont val="Times New Roman"/>
        <family val="1"/>
      </rPr>
      <t xml:space="preserve">
- 256 GB kapacitet
- USB 3.1 Type-C</t>
    </r>
  </si>
  <si>
    <r>
      <rPr>
        <b/>
        <sz val="12"/>
        <color theme="1"/>
        <rFont val="Times New Roman"/>
        <family val="1"/>
      </rPr>
      <t>e-book čitač</t>
    </r>
    <r>
      <rPr>
        <sz val="12"/>
        <color theme="1"/>
        <rFont val="Times New Roman"/>
        <family val="1"/>
      </rPr>
      <t xml:space="preserve">
- zaslon: elektronička tinta
- zaslon na dodir
- veličina zaslona: 10.2'
- težina: max. 450 g
- osvijetljeni zaslon
- memorija: 32 GB</t>
    </r>
  </si>
  <si>
    <r>
      <rPr>
        <b/>
        <sz val="12"/>
        <color theme="1"/>
        <rFont val="Times New Roman"/>
        <family val="1"/>
      </rPr>
      <t>Tablet</t>
    </r>
    <r>
      <rPr>
        <sz val="12"/>
        <color theme="1"/>
        <rFont val="Times New Roman"/>
        <family val="1"/>
      </rPr>
      <t xml:space="preserve">
- veličina: 12.4'
- tip ekrana: TFT, 2560 x 1600
- interna memorija: 128 GB
- prednja kamera: 12 MP
- stražnja kamera: 8 MP + 8 MP
- broj jezgri procesora: 8
- RAM: 8 GB
- operativni sustav: Android
- jamstvo: min. 2 godine</t>
    </r>
  </si>
  <si>
    <t>Prilog 2</t>
  </si>
  <si>
    <t>CPV oznaka 30237000</t>
  </si>
  <si>
    <t>TROŠKOVNIK
za nabavu i isporuku računalne opreme i potrepština
za potrebe Fakulteta primijenjene matematike i informatike Sveučilišta u Osijeku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</si>
</sst>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8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48">
    <xf numFmtId="0" fontId="0" fillId="0" borderId="0" xfId="0"/>
    <xf numFmtId="0" fontId="3" fillId="0" borderId="0" xfId="0" applyFont="1"/>
    <xf numFmtId="0" fontId="6" fillId="0" borderId="0" xfId="0" applyFont="1"/>
    <xf numFmtId="4" fontId="6" fillId="0" borderId="0" xfId="0" applyNumberFormat="1" applyFo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/>
    <xf numFmtId="0" fontId="7" fillId="0" borderId="3" xfId="0" applyFont="1" applyBorder="1" applyAlignment="1">
      <alignment horizontal="left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Excel Built-in Note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A7DA-7E9F-4C93-92CB-AC3065D3F323}">
  <sheetPr>
    <pageSetUpPr fitToPage="1"/>
  </sheetPr>
  <dimension ref="A1:G18"/>
  <sheetViews>
    <sheetView tabSelected="1" zoomScale="85" zoomScaleNormal="85" workbookViewId="0">
      <selection activeCell="A2" sqref="A2:G2"/>
    </sheetView>
  </sheetViews>
  <sheetFormatPr defaultColWidth="5.42578125" defaultRowHeight="100.5" customHeight="1"/>
  <cols>
    <col min="1" max="1" width="5.42578125" style="1"/>
    <col min="2" max="2" width="68.140625" style="1" customWidth="1"/>
    <col min="3" max="3" width="6.42578125" style="37" customWidth="1"/>
    <col min="4" max="4" width="8.28515625" style="37" customWidth="1"/>
    <col min="5" max="5" width="17.140625" style="38" customWidth="1"/>
    <col min="6" max="6" width="19.140625" style="31" customWidth="1"/>
    <col min="7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 ht="39.75" customHeight="1">
      <c r="A1" s="43" t="s">
        <v>30</v>
      </c>
      <c r="B1" s="43"/>
      <c r="C1" s="43"/>
      <c r="D1" s="43"/>
      <c r="E1" s="43"/>
      <c r="F1" s="43"/>
    </row>
    <row r="2" spans="1:7" ht="72.75" customHeight="1">
      <c r="A2" s="46" t="s">
        <v>32</v>
      </c>
      <c r="B2" s="46"/>
      <c r="C2" s="46"/>
      <c r="D2" s="46"/>
      <c r="E2" s="46"/>
      <c r="F2" s="46"/>
      <c r="G2" s="46"/>
    </row>
    <row r="3" spans="1:7" ht="28.5" customHeight="1">
      <c r="A3" s="44" t="s">
        <v>12</v>
      </c>
      <c r="B3" s="44"/>
      <c r="C3" s="44"/>
      <c r="D3" s="44"/>
      <c r="E3" s="44"/>
      <c r="F3" s="44"/>
    </row>
    <row r="4" spans="1:7" ht="19.5" customHeight="1">
      <c r="A4" s="47"/>
      <c r="B4" s="47"/>
      <c r="C4" s="47"/>
      <c r="D4" s="47"/>
      <c r="E4" s="47"/>
      <c r="F4" s="47"/>
      <c r="G4" s="47"/>
    </row>
    <row r="5" spans="1:7" ht="22.5" customHeight="1">
      <c r="A5" s="47"/>
      <c r="B5" s="47"/>
      <c r="C5" s="47"/>
      <c r="D5" s="47"/>
      <c r="E5" s="47"/>
      <c r="F5" s="47"/>
      <c r="G5" s="47"/>
    </row>
    <row r="6" spans="1:7" ht="24.75" customHeight="1">
      <c r="A6" s="45" t="s">
        <v>31</v>
      </c>
      <c r="B6" s="45"/>
      <c r="C6" s="32"/>
      <c r="D6" s="32"/>
      <c r="E6" s="32"/>
      <c r="F6" s="29"/>
    </row>
    <row r="7" spans="1:7" ht="82.5" customHeight="1">
      <c r="A7" s="4" t="s">
        <v>0</v>
      </c>
      <c r="B7" s="5" t="s">
        <v>1</v>
      </c>
      <c r="C7" s="6" t="s">
        <v>2</v>
      </c>
      <c r="D7" s="5" t="s">
        <v>3</v>
      </c>
      <c r="E7" s="7" t="s">
        <v>10</v>
      </c>
      <c r="F7" s="39" t="s">
        <v>11</v>
      </c>
      <c r="G7" s="24" t="s">
        <v>21</v>
      </c>
    </row>
    <row r="8" spans="1:7" ht="26.25" customHeight="1">
      <c r="A8" s="8">
        <v>1</v>
      </c>
      <c r="B8" s="9" t="s">
        <v>4</v>
      </c>
      <c r="C8" s="10">
        <v>3</v>
      </c>
      <c r="D8" s="9" t="s">
        <v>5</v>
      </c>
      <c r="E8" s="11" t="s">
        <v>6</v>
      </c>
      <c r="F8" s="40" t="s">
        <v>7</v>
      </c>
      <c r="G8" s="25">
        <v>7</v>
      </c>
    </row>
    <row r="9" spans="1:7" ht="63" customHeight="1">
      <c r="A9" s="15" t="s">
        <v>13</v>
      </c>
      <c r="B9" s="20" t="s">
        <v>22</v>
      </c>
      <c r="C9" s="12" t="s">
        <v>8</v>
      </c>
      <c r="D9" s="13">
        <v>2</v>
      </c>
      <c r="E9" s="18"/>
      <c r="F9" s="17">
        <f t="shared" ref="F9:F10" si="0">D9*E9</f>
        <v>0</v>
      </c>
      <c r="G9" s="26"/>
    </row>
    <row r="10" spans="1:7" ht="261.75" customHeight="1">
      <c r="A10" s="15" t="s">
        <v>14</v>
      </c>
      <c r="B10" s="20" t="s">
        <v>23</v>
      </c>
      <c r="C10" s="12" t="s">
        <v>8</v>
      </c>
      <c r="D10" s="13">
        <v>1</v>
      </c>
      <c r="E10" s="18"/>
      <c r="F10" s="17">
        <f t="shared" si="0"/>
        <v>0</v>
      </c>
      <c r="G10" s="26"/>
    </row>
    <row r="11" spans="1:7" ht="124.5" customHeight="1">
      <c r="A11" s="15" t="s">
        <v>15</v>
      </c>
      <c r="B11" s="20" t="s">
        <v>24</v>
      </c>
      <c r="C11" s="12" t="s">
        <v>8</v>
      </c>
      <c r="D11" s="13">
        <v>2</v>
      </c>
      <c r="E11" s="33"/>
      <c r="F11" s="16">
        <f t="shared" ref="F11" si="1">D11*E11</f>
        <v>0</v>
      </c>
      <c r="G11" s="26"/>
    </row>
    <row r="12" spans="1:7" ht="101.25" customHeight="1">
      <c r="A12" s="15" t="s">
        <v>16</v>
      </c>
      <c r="B12" s="22" t="s">
        <v>25</v>
      </c>
      <c r="C12" s="27" t="s">
        <v>8</v>
      </c>
      <c r="D12" s="27">
        <v>1</v>
      </c>
      <c r="E12" s="34"/>
      <c r="F12" s="28">
        <f t="shared" ref="F12:F17" si="2">D12*E12</f>
        <v>0</v>
      </c>
      <c r="G12" s="26"/>
    </row>
    <row r="13" spans="1:7" ht="108.75" customHeight="1">
      <c r="A13" s="15" t="s">
        <v>17</v>
      </c>
      <c r="B13" s="14" t="s">
        <v>26</v>
      </c>
      <c r="C13" s="12" t="s">
        <v>8</v>
      </c>
      <c r="D13" s="13">
        <v>1</v>
      </c>
      <c r="E13" s="33"/>
      <c r="F13" s="16">
        <f t="shared" si="2"/>
        <v>0</v>
      </c>
      <c r="G13" s="26"/>
    </row>
    <row r="14" spans="1:7" ht="67.5" customHeight="1">
      <c r="A14" s="15" t="s">
        <v>18</v>
      </c>
      <c r="B14" s="23" t="s">
        <v>27</v>
      </c>
      <c r="C14" s="12" t="s">
        <v>8</v>
      </c>
      <c r="D14" s="13">
        <v>1</v>
      </c>
      <c r="E14" s="33"/>
      <c r="F14" s="28">
        <f t="shared" si="2"/>
        <v>0</v>
      </c>
      <c r="G14" s="26"/>
    </row>
    <row r="15" spans="1:7" ht="127.5" customHeight="1">
      <c r="A15" s="21" t="s">
        <v>19</v>
      </c>
      <c r="B15" s="20" t="s">
        <v>28</v>
      </c>
      <c r="C15" s="12" t="s">
        <v>8</v>
      </c>
      <c r="D15" s="13">
        <v>1</v>
      </c>
      <c r="E15" s="33"/>
      <c r="F15" s="28">
        <f t="shared" si="2"/>
        <v>0</v>
      </c>
      <c r="G15" s="26"/>
    </row>
    <row r="16" spans="1:7" ht="165" customHeight="1">
      <c r="A16" s="21"/>
      <c r="B16" s="20" t="s">
        <v>29</v>
      </c>
      <c r="C16" s="12" t="s">
        <v>8</v>
      </c>
      <c r="D16" s="13">
        <v>1</v>
      </c>
      <c r="E16" s="33"/>
      <c r="F16" s="16">
        <f t="shared" si="2"/>
        <v>0</v>
      </c>
      <c r="G16" s="26"/>
    </row>
    <row r="17" spans="1:7" ht="253.5" customHeight="1">
      <c r="A17" s="21"/>
      <c r="B17" s="20" t="s">
        <v>20</v>
      </c>
      <c r="C17" s="12" t="s">
        <v>8</v>
      </c>
      <c r="D17" s="13">
        <v>1</v>
      </c>
      <c r="E17" s="19"/>
      <c r="F17" s="28">
        <f t="shared" si="2"/>
        <v>0</v>
      </c>
      <c r="G17" s="26"/>
    </row>
    <row r="18" spans="1:7" s="2" customFormat="1" ht="32.25" customHeight="1">
      <c r="A18" s="41" t="s">
        <v>9</v>
      </c>
      <c r="B18" s="42"/>
      <c r="C18" s="35"/>
      <c r="D18" s="35"/>
      <c r="E18" s="36"/>
      <c r="F18" s="30">
        <f>SUM(F9:F17)</f>
        <v>0</v>
      </c>
      <c r="G18" s="3"/>
    </row>
  </sheetData>
  <sheetProtection algorithmName="SHA-512" hashValue="8OhiKrD7woPxFXBzt868G/Qgitk2MQhhOinbA5KAAhE8F8H6/KMti6viHolRIsdHtfR9vJ7NTp4TDxQVG4s0/Q==" saltValue="tPi5p+voVoPrizV2KbMP+g==" spinCount="100000" sheet="1" objects="1" scenarios="1"/>
  <mergeCells count="7">
    <mergeCell ref="A18:B18"/>
    <mergeCell ref="A1:F1"/>
    <mergeCell ref="A3:F3"/>
    <mergeCell ref="A6:B6"/>
    <mergeCell ref="A2:G2"/>
    <mergeCell ref="A4:G4"/>
    <mergeCell ref="A5:G5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Računalna oprema i potrepštine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Lidija Radan</cp:lastModifiedBy>
  <cp:lastPrinted>2022-04-05T05:38:41Z</cp:lastPrinted>
  <dcterms:created xsi:type="dcterms:W3CDTF">2021-07-30T09:35:48Z</dcterms:created>
  <dcterms:modified xsi:type="dcterms:W3CDTF">2024-04-10T10:31:40Z</dcterms:modified>
</cp:coreProperties>
</file>