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815" windowHeight="1176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Sheet1!$H$4:$H$5</definedName>
  </definedNames>
  <calcPr calcId="145621"/>
</workbook>
</file>

<file path=xl/calcChain.xml><?xml version="1.0" encoding="utf-8"?>
<calcChain xmlns="http://schemas.openxmlformats.org/spreadsheetml/2006/main">
  <c r="E90" i="1" l="1"/>
  <c r="E91" i="1"/>
  <c r="E92" i="1"/>
  <c r="E93" i="1"/>
  <c r="E94" i="1"/>
  <c r="E95" i="1"/>
  <c r="E12" i="1"/>
  <c r="E7" i="1"/>
  <c r="E18" i="1"/>
  <c r="E45" i="1"/>
  <c r="E41" i="1"/>
  <c r="E29" i="1"/>
  <c r="E31" i="1"/>
  <c r="E37" i="1"/>
  <c r="E58" i="1"/>
  <c r="E73" i="1"/>
  <c r="E74" i="1"/>
  <c r="E75" i="1"/>
  <c r="E76" i="1"/>
  <c r="E80" i="1"/>
  <c r="E82" i="1"/>
  <c r="E83" i="1"/>
  <c r="E85" i="1"/>
  <c r="E86" i="1"/>
  <c r="E87" i="1"/>
  <c r="E88" i="1"/>
  <c r="E77" i="1"/>
  <c r="E78" i="1"/>
  <c r="E79" i="1"/>
  <c r="E81" i="1"/>
  <c r="E84" i="1"/>
  <c r="E89" i="1"/>
  <c r="E60" i="1"/>
  <c r="E61" i="1"/>
  <c r="E62" i="1"/>
  <c r="E63" i="1"/>
  <c r="E65" i="1"/>
  <c r="E64" i="1"/>
  <c r="E66" i="1"/>
  <c r="E67" i="1"/>
  <c r="E68" i="1"/>
  <c r="E69" i="1"/>
  <c r="E70" i="1"/>
  <c r="E71" i="1"/>
  <c r="E72" i="1"/>
  <c r="E42" i="1"/>
  <c r="E43" i="1"/>
  <c r="E44" i="1"/>
  <c r="E46" i="1"/>
  <c r="E47" i="1"/>
  <c r="E48" i="1"/>
  <c r="E49" i="1"/>
  <c r="E50" i="1"/>
  <c r="E51" i="1"/>
  <c r="E52" i="1"/>
  <c r="E53" i="1"/>
  <c r="E54" i="1"/>
  <c r="E55" i="1"/>
  <c r="E56" i="1"/>
  <c r="E57" i="1"/>
  <c r="E59" i="1"/>
  <c r="E24" i="1"/>
  <c r="E25" i="1"/>
  <c r="E27" i="1"/>
  <c r="E26" i="1"/>
  <c r="E28" i="1"/>
  <c r="E30" i="1"/>
  <c r="E32" i="1"/>
  <c r="E33" i="1"/>
  <c r="E34" i="1"/>
  <c r="E35" i="1"/>
  <c r="E36" i="1"/>
  <c r="E38" i="1"/>
  <c r="E39" i="1"/>
  <c r="E40" i="1"/>
  <c r="E6" i="1"/>
  <c r="E8" i="1"/>
  <c r="E9" i="1"/>
  <c r="E10" i="1"/>
  <c r="E11" i="1"/>
  <c r="E13" i="1"/>
  <c r="E14" i="1"/>
  <c r="E16" i="1"/>
  <c r="E15" i="1"/>
  <c r="E17" i="1"/>
  <c r="E19" i="1"/>
  <c r="E22" i="1"/>
  <c r="E20" i="1"/>
  <c r="E21" i="1"/>
  <c r="E23" i="1"/>
  <c r="E5" i="1"/>
  <c r="A6" i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</calcChain>
</file>

<file path=xl/sharedStrings.xml><?xml version="1.0" encoding="utf-8"?>
<sst xmlns="http://schemas.openxmlformats.org/spreadsheetml/2006/main" count="136" uniqueCount="123">
  <si>
    <t>BABIĆ ANNA</t>
  </si>
  <si>
    <t>BARIŠIĆ IRENA</t>
  </si>
  <si>
    <t>BEHIN ANDREA</t>
  </si>
  <si>
    <t>BENCETIĆ DORIS</t>
  </si>
  <si>
    <t>BLAŽEVIĆ  ANDRIJANA</t>
  </si>
  <si>
    <t>BLAŽEVIĆ MARKO</t>
  </si>
  <si>
    <t>BOLJEŠIĆ LUKA</t>
  </si>
  <si>
    <t>BOŽIĆ MAJA</t>
  </si>
  <si>
    <t>BULJAN IVA</t>
  </si>
  <si>
    <t>CVJETKOVIĆ MITAR</t>
  </si>
  <si>
    <t>ČAVAJDA ANDREA</t>
  </si>
  <si>
    <t>DRENJANČEVIĆ MARIJA</t>
  </si>
  <si>
    <t>EMM ELENA</t>
  </si>
  <si>
    <t>FRANZ PETRA</t>
  </si>
  <si>
    <t>FRANJO MARTINA</t>
  </si>
  <si>
    <t>GRGIĆ MARINELA</t>
  </si>
  <si>
    <t>IVANČIĆ IRENA</t>
  </si>
  <si>
    <t>JAGANJAC DANIJELA</t>
  </si>
  <si>
    <t>JOSIPOVIĆ ANJA</t>
  </si>
  <si>
    <t>KEGLEVIĆ NERA</t>
  </si>
  <si>
    <t>KLARIĆ ANDREA</t>
  </si>
  <si>
    <t>KOPIĆ KATARINA</t>
  </si>
  <si>
    <t>KRAJNOVIĆ MAJA</t>
  </si>
  <si>
    <t>LEOVIĆ MARIJA</t>
  </si>
  <si>
    <t>MANDARIĆ JOSIPA</t>
  </si>
  <si>
    <t>MARTIN MARTIN</t>
  </si>
  <si>
    <t>MATASOVIĆ DRAŽEN</t>
  </si>
  <si>
    <t>MATIĆ IVONA</t>
  </si>
  <si>
    <t>MATIĆ JELENA</t>
  </si>
  <si>
    <t>MATOKOVIĆ MATEA</t>
  </si>
  <si>
    <t>MIHALJ GLORIJA</t>
  </si>
  <si>
    <t>MIHELEC MATEJ</t>
  </si>
  <si>
    <t>MILIČIĆ IVAN</t>
  </si>
  <si>
    <t>MRŠO LUCIJA</t>
  </si>
  <si>
    <t>NOVAKOVIĆ KAROLINA</t>
  </si>
  <si>
    <t>NUIĆ ANTONIO</t>
  </si>
  <si>
    <t>KOROV MARIO</t>
  </si>
  <si>
    <t>JURČIĆ ANTONIJA</t>
  </si>
  <si>
    <t>BEGIĆ MATEA</t>
  </si>
  <si>
    <t>OKOPNI JASNA</t>
  </si>
  <si>
    <t>PEJINOVIĆ IVANA</t>
  </si>
  <si>
    <t>PENAVA IVANA</t>
  </si>
  <si>
    <t>PEŠORDA  SANJA</t>
  </si>
  <si>
    <t>PETOVARI IVA</t>
  </si>
  <si>
    <t>PETRIČEVIĆ PAVAO</t>
  </si>
  <si>
    <t>PETRIĆ INES</t>
  </si>
  <si>
    <t>POPOVIĆ ANA</t>
  </si>
  <si>
    <t>POTOČKI ARIJANA</t>
  </si>
  <si>
    <t>PRESELJ ANA</t>
  </si>
  <si>
    <t>PRGIĆ MAGDALENA</t>
  </si>
  <si>
    <t>PROLOŠČIĆ VALENTINA</t>
  </si>
  <si>
    <t>RADOŠ JELENA</t>
  </si>
  <si>
    <t>REPIĆ MIRNA</t>
  </si>
  <si>
    <t>ROMIĆ NIKOLINA</t>
  </si>
  <si>
    <t>RUDEŽ LUCIJA</t>
  </si>
  <si>
    <t>SABLJAK ANTONIJO</t>
  </si>
  <si>
    <t>SODAR TIHANA</t>
  </si>
  <si>
    <t>STANIĆ MIA</t>
  </si>
  <si>
    <t>STEHLIK PETRA</t>
  </si>
  <si>
    <t>STOJČEVIĆ ANJA</t>
  </si>
  <si>
    <t>SUHIĆ DOMAGOJ</t>
  </si>
  <si>
    <t>ŠAFAR TEA</t>
  </si>
  <si>
    <t>ŠAKIĆ ANDREA</t>
  </si>
  <si>
    <t>ŠORMAZ DANILO</t>
  </si>
  <si>
    <t>ŠTIVIĆ IRA</t>
  </si>
  <si>
    <t>TURK DAVID</t>
  </si>
  <si>
    <t>UŽAREVIĆ ANDREA</t>
  </si>
  <si>
    <t>VEŠLIGAJ VALENTINA</t>
  </si>
  <si>
    <t>VRANJEŠ DAJANA</t>
  </si>
  <si>
    <t>ZEKIĆ KRISTINA</t>
  </si>
  <si>
    <t>ŽIVKOVIĆ ANTONIO</t>
  </si>
  <si>
    <t>ŽIVKOVIĆ NIKOLA</t>
  </si>
  <si>
    <t>KOLOKVIJ 1</t>
  </si>
  <si>
    <t>PETROVIĆ IVANA</t>
  </si>
  <si>
    <t>JUKIĆ IVAN</t>
  </si>
  <si>
    <t>ŠKRNJUG MARTINA</t>
  </si>
  <si>
    <t>ELEMENTARNA MATEMATIKA 2 - KOLOKVIJ 2013/14</t>
  </si>
  <si>
    <t>SUTARIĆ MILANA</t>
  </si>
  <si>
    <t>BOLTA MATEA</t>
  </si>
  <si>
    <t>BALOGIĆ IVANA</t>
  </si>
  <si>
    <t>STUPJAK NIKOLINA</t>
  </si>
  <si>
    <t>KAKUK NIKOLINA</t>
  </si>
  <si>
    <t>FORO IVAN</t>
  </si>
  <si>
    <t>ČURIĆ MARKO</t>
  </si>
  <si>
    <t>KOLOKVIJ 2</t>
  </si>
  <si>
    <t>BLAGOJEVIĆ LUKA</t>
  </si>
  <si>
    <t>BANOVIĆ VALENTINA</t>
  </si>
  <si>
    <t>BULAJIĆ IVANA</t>
  </si>
  <si>
    <t xml:space="preserve">LUKIĆ MATO </t>
  </si>
  <si>
    <t>KOPIĆ LUKA</t>
  </si>
  <si>
    <t>HVIZDAK MARTINA</t>
  </si>
  <si>
    <t>IVANKO MARTINA</t>
  </si>
  <si>
    <t>KATIĆ KATARINA</t>
  </si>
  <si>
    <t>OBRADOVIĆ SABINA</t>
  </si>
  <si>
    <t>90 bodova, položili su pismeni dio ispita pomoću kolokvija.</t>
  </si>
  <si>
    <t xml:space="preserve">Studenti koji su na svakom kolokviju postigli barem 40 bodova i ukupno barem </t>
  </si>
  <si>
    <t>UKUPNO</t>
  </si>
  <si>
    <t>Usmeni ispiti će se održati 30. lipnja i 1. srpnja.</t>
  </si>
  <si>
    <t>K1 37</t>
  </si>
  <si>
    <t>K1 40</t>
  </si>
  <si>
    <t>K1 33</t>
  </si>
  <si>
    <t>K2 27</t>
  </si>
  <si>
    <t>K1 30</t>
  </si>
  <si>
    <t>K1 17</t>
  </si>
  <si>
    <t>K1 13</t>
  </si>
  <si>
    <t>K2 12</t>
  </si>
  <si>
    <t>K2 32</t>
  </si>
  <si>
    <t>K2 22</t>
  </si>
  <si>
    <t>K2 35</t>
  </si>
  <si>
    <t>K2 26</t>
  </si>
  <si>
    <t>K126</t>
  </si>
  <si>
    <t>K1 36</t>
  </si>
  <si>
    <t>K2 0</t>
  </si>
  <si>
    <t>K2 20</t>
  </si>
  <si>
    <t>K1 24</t>
  </si>
  <si>
    <t>K1 28</t>
  </si>
  <si>
    <t>K1 39</t>
  </si>
  <si>
    <t>K1 22</t>
  </si>
  <si>
    <t>K1 29</t>
  </si>
  <si>
    <t>K2 30</t>
  </si>
  <si>
    <t>Raspored studenata za usmeni dio ispita bit će naknadno objavljen.</t>
  </si>
  <si>
    <t>dr.sc. I. Kuzmanović</t>
  </si>
  <si>
    <t>Kolokvije možete pogledati u ponedjeljak 16. lipnja u 11:30. u kabinetu 3/I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</si>
</sst>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  <charset val="238"/>
    </font>
    <font>
      <sz val="8"/>
      <name val="MS Sans Serif"/>
      <charset val="238"/>
    </font>
    <font>
      <b/>
      <sz val="10"/>
      <name val="Arial"/>
      <family val="2"/>
      <charset val="238"/>
    </font>
    <font>
      <sz val="14"/>
      <name val="Arial"/>
      <charset val="238"/>
    </font>
    <font>
      <sz val="10"/>
      <name val="Arial"/>
      <family val="2"/>
    </font>
    <font>
      <sz val="8"/>
      <color rgb="FF0070C0"/>
      <name val="MS Sans Serif"/>
      <family val="2"/>
      <charset val="238"/>
    </font>
    <font>
      <sz val="10"/>
      <color rgb="FF0070C0"/>
      <name val="Arial"/>
      <family val="2"/>
      <charset val="238"/>
    </font>
    <font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2" xfId="0" applyBorder="1"/>
    <xf numFmtId="0" fontId="2" fillId="0" borderId="0" xfId="0" applyFont="1" applyBorder="1" applyAlignment="1">
      <alignment horizontal="center"/>
    </xf>
    <xf numFmtId="0" fontId="0" fillId="0" borderId="0" xfId="0" applyBorder="1"/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Fill="1" applyBorder="1"/>
    <xf numFmtId="0" fontId="2" fillId="0" borderId="0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Fill="1" applyBorder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Fill="1" applyBorder="1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1" xfId="0" applyFont="1" applyFill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0" fontId="7" fillId="0" borderId="1" xfId="0" applyFont="1" applyBorder="1"/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/>
    <xf numFmtId="0" fontId="7" fillId="0" borderId="1" xfId="0" applyFont="1" applyFill="1" applyBorder="1"/>
    <xf numFmtId="0" fontId="7" fillId="0" borderId="0" xfId="0" applyFont="1"/>
    <xf numFmtId="0" fontId="7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9"/>
  <sheetViews>
    <sheetView tabSelected="1" topLeftCell="A43" workbookViewId="0">
      <selection activeCell="F99" sqref="F99"/>
    </sheetView>
  </sheetViews>
  <sheetFormatPr defaultRowHeight="12.75" x14ac:dyDescent="0.2"/>
  <cols>
    <col min="2" max="2" width="18.7109375" customWidth="1"/>
    <col min="3" max="3" width="14.28515625" style="4" customWidth="1"/>
    <col min="4" max="4" width="11.7109375" style="4" customWidth="1"/>
    <col min="5" max="5" width="12.42578125" customWidth="1"/>
    <col min="6" max="6" width="14.5703125" customWidth="1"/>
    <col min="7" max="7" width="3.140625" customWidth="1"/>
    <col min="8" max="8" width="21.42578125" style="13" customWidth="1"/>
    <col min="9" max="9" width="4.42578125" customWidth="1"/>
    <col min="10" max="10" width="4.140625" customWidth="1"/>
    <col min="11" max="12" width="4" customWidth="1"/>
    <col min="13" max="13" width="4.42578125" customWidth="1"/>
    <col min="14" max="14" width="5" customWidth="1"/>
    <col min="15" max="16" width="4.5703125" customWidth="1"/>
    <col min="17" max="17" width="4.85546875" customWidth="1"/>
    <col min="18" max="18" width="5.140625" customWidth="1"/>
  </cols>
  <sheetData>
    <row r="1" spans="1:18" ht="18" x14ac:dyDescent="0.25">
      <c r="B1" s="18" t="s">
        <v>76</v>
      </c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</row>
    <row r="4" spans="1:18" x14ac:dyDescent="0.2">
      <c r="B4" s="5"/>
      <c r="C4" s="2" t="s">
        <v>72</v>
      </c>
      <c r="D4" s="2" t="s">
        <v>84</v>
      </c>
      <c r="E4" s="2" t="s">
        <v>96</v>
      </c>
      <c r="F4" s="2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</row>
    <row r="5" spans="1:18" x14ac:dyDescent="0.2">
      <c r="A5">
        <v>1</v>
      </c>
      <c r="B5" s="20" t="s">
        <v>0</v>
      </c>
      <c r="C5" s="21">
        <v>43</v>
      </c>
      <c r="D5" s="21">
        <v>61</v>
      </c>
      <c r="E5" s="22">
        <f>SUM(C5:D5)</f>
        <v>104</v>
      </c>
      <c r="F5" s="23" t="s">
        <v>98</v>
      </c>
      <c r="G5" s="7"/>
      <c r="H5" s="6"/>
      <c r="I5" s="7"/>
      <c r="J5" s="7"/>
      <c r="K5" s="7"/>
      <c r="L5" s="7"/>
      <c r="M5" s="7"/>
      <c r="N5" s="7"/>
      <c r="O5" s="7"/>
      <c r="P5" s="7"/>
      <c r="Q5" s="7"/>
      <c r="R5" s="7"/>
    </row>
    <row r="6" spans="1:18" x14ac:dyDescent="0.2">
      <c r="A6">
        <f>SUM(A5,1)</f>
        <v>2</v>
      </c>
      <c r="B6" s="3" t="s">
        <v>79</v>
      </c>
      <c r="C6" s="8">
        <v>33</v>
      </c>
      <c r="D6" s="8"/>
      <c r="E6" s="1">
        <f>SUM(C6:D6)</f>
        <v>33</v>
      </c>
      <c r="F6" s="26"/>
      <c r="G6" s="7"/>
      <c r="H6" s="6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x14ac:dyDescent="0.2">
      <c r="A7">
        <f t="shared" ref="A7:A70" si="0">SUM(A6,1)</f>
        <v>3</v>
      </c>
      <c r="B7" s="3" t="s">
        <v>86</v>
      </c>
      <c r="C7" s="8"/>
      <c r="D7" s="8">
        <v>15</v>
      </c>
      <c r="E7" s="1">
        <f>SUM(C7:D7)</f>
        <v>15</v>
      </c>
      <c r="F7" s="23"/>
      <c r="G7" s="7"/>
      <c r="H7" s="6"/>
      <c r="I7" s="7"/>
      <c r="J7" s="7"/>
      <c r="K7" s="7"/>
      <c r="L7" s="7"/>
      <c r="M7" s="7"/>
      <c r="N7" s="7"/>
      <c r="O7" s="7"/>
      <c r="P7" s="7"/>
      <c r="Q7" s="7"/>
      <c r="R7" s="7"/>
    </row>
    <row r="8" spans="1:18" x14ac:dyDescent="0.2">
      <c r="A8">
        <f t="shared" si="0"/>
        <v>4</v>
      </c>
      <c r="B8" s="20" t="s">
        <v>1</v>
      </c>
      <c r="C8" s="21">
        <v>45</v>
      </c>
      <c r="D8" s="21">
        <v>45</v>
      </c>
      <c r="E8" s="22">
        <f>SUM(C8:D8)</f>
        <v>90</v>
      </c>
      <c r="F8" s="23" t="s">
        <v>99</v>
      </c>
      <c r="G8" s="7"/>
      <c r="H8" s="6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 x14ac:dyDescent="0.2">
      <c r="A9">
        <f t="shared" si="0"/>
        <v>5</v>
      </c>
      <c r="B9" s="20" t="s">
        <v>38</v>
      </c>
      <c r="C9" s="21">
        <v>45</v>
      </c>
      <c r="D9" s="21">
        <v>63</v>
      </c>
      <c r="E9" s="22">
        <f>SUM(C9:D9)</f>
        <v>108</v>
      </c>
      <c r="F9" s="23" t="s">
        <v>98</v>
      </c>
      <c r="G9" s="7"/>
      <c r="H9" s="6"/>
      <c r="I9" s="7"/>
      <c r="J9" s="7"/>
      <c r="K9" s="7"/>
      <c r="L9" s="7"/>
      <c r="M9" s="7"/>
      <c r="N9" s="7"/>
      <c r="O9" s="7"/>
      <c r="P9" s="7"/>
      <c r="Q9" s="7"/>
      <c r="R9" s="7"/>
    </row>
    <row r="10" spans="1:18" x14ac:dyDescent="0.2">
      <c r="A10">
        <f t="shared" si="0"/>
        <v>6</v>
      </c>
      <c r="B10" s="20" t="s">
        <v>2</v>
      </c>
      <c r="C10" s="21">
        <v>48</v>
      </c>
      <c r="D10" s="21">
        <v>90</v>
      </c>
      <c r="E10" s="22">
        <f>SUM(C10:D10)</f>
        <v>138</v>
      </c>
      <c r="F10" s="23"/>
      <c r="G10" s="7"/>
      <c r="H10" s="6"/>
      <c r="I10" s="7"/>
      <c r="J10" s="7"/>
      <c r="K10" s="7"/>
      <c r="L10" s="7"/>
      <c r="M10" s="7"/>
      <c r="N10" s="7"/>
      <c r="O10" s="7"/>
      <c r="P10" s="7"/>
      <c r="Q10" s="7"/>
      <c r="R10" s="7"/>
    </row>
    <row r="11" spans="1:18" x14ac:dyDescent="0.2">
      <c r="A11">
        <f t="shared" si="0"/>
        <v>7</v>
      </c>
      <c r="B11" s="20" t="s">
        <v>3</v>
      </c>
      <c r="C11" s="21">
        <v>57</v>
      </c>
      <c r="D11" s="21">
        <v>45</v>
      </c>
      <c r="E11" s="22">
        <f>SUM(C11:D11)</f>
        <v>102</v>
      </c>
      <c r="F11" s="23" t="s">
        <v>100</v>
      </c>
      <c r="G11" s="7"/>
      <c r="H11" s="6"/>
      <c r="I11" s="7"/>
      <c r="J11" s="7"/>
      <c r="K11" s="7"/>
      <c r="L11" s="7"/>
      <c r="M11" s="7"/>
      <c r="N11" s="7"/>
      <c r="O11" s="7"/>
      <c r="P11" s="7"/>
      <c r="Q11" s="7"/>
      <c r="R11" s="7"/>
    </row>
    <row r="12" spans="1:18" x14ac:dyDescent="0.2">
      <c r="A12">
        <f t="shared" si="0"/>
        <v>8</v>
      </c>
      <c r="B12" s="20" t="s">
        <v>85</v>
      </c>
      <c r="C12" s="21">
        <v>61</v>
      </c>
      <c r="D12" s="21">
        <v>70</v>
      </c>
      <c r="E12" s="22">
        <f>SUM(C12:D12)</f>
        <v>131</v>
      </c>
      <c r="F12" s="23"/>
      <c r="G12" s="7"/>
      <c r="H12" s="6"/>
      <c r="I12" s="7"/>
      <c r="J12" s="7"/>
      <c r="K12" s="7"/>
      <c r="L12" s="7"/>
      <c r="M12" s="7"/>
      <c r="N12" s="7"/>
      <c r="O12" s="7"/>
      <c r="P12" s="7"/>
      <c r="Q12" s="7"/>
      <c r="R12" s="7"/>
    </row>
    <row r="13" spans="1:18" x14ac:dyDescent="0.2">
      <c r="A13">
        <f t="shared" si="0"/>
        <v>9</v>
      </c>
      <c r="B13" s="20" t="s">
        <v>4</v>
      </c>
      <c r="C13" s="21">
        <v>53</v>
      </c>
      <c r="D13" s="21">
        <v>48</v>
      </c>
      <c r="E13" s="22">
        <f>SUM(C13:D13)</f>
        <v>101</v>
      </c>
      <c r="F13" s="23" t="s">
        <v>101</v>
      </c>
      <c r="G13" s="7"/>
      <c r="H13" s="6"/>
      <c r="I13" s="7"/>
      <c r="J13" s="7"/>
      <c r="K13" s="7"/>
      <c r="L13" s="7"/>
      <c r="M13" s="7"/>
      <c r="N13" s="7"/>
      <c r="O13" s="7"/>
      <c r="P13" s="7"/>
      <c r="Q13" s="7"/>
      <c r="R13" s="7"/>
    </row>
    <row r="14" spans="1:18" x14ac:dyDescent="0.2">
      <c r="A14">
        <f t="shared" si="0"/>
        <v>10</v>
      </c>
      <c r="B14" s="3" t="s">
        <v>5</v>
      </c>
      <c r="C14" s="8">
        <v>29</v>
      </c>
      <c r="D14" s="8"/>
      <c r="E14" s="1">
        <f>SUM(C14:D14)</f>
        <v>29</v>
      </c>
      <c r="F14" s="23"/>
      <c r="G14" s="7"/>
      <c r="H14" s="6"/>
      <c r="I14" s="7"/>
      <c r="J14" s="7"/>
      <c r="K14" s="7"/>
      <c r="L14" s="7"/>
      <c r="M14" s="7"/>
      <c r="N14" s="7"/>
      <c r="O14" s="7"/>
      <c r="P14" s="7"/>
      <c r="Q14" s="7"/>
      <c r="R14" s="7"/>
    </row>
    <row r="15" spans="1:18" x14ac:dyDescent="0.2">
      <c r="A15">
        <f t="shared" si="0"/>
        <v>11</v>
      </c>
      <c r="B15" s="20" t="s">
        <v>6</v>
      </c>
      <c r="C15" s="21">
        <v>58</v>
      </c>
      <c r="D15" s="21">
        <v>47</v>
      </c>
      <c r="E15" s="22">
        <f>SUM(C15:D15)</f>
        <v>105</v>
      </c>
      <c r="F15" s="1"/>
      <c r="G15" s="7"/>
      <c r="H15" s="6"/>
      <c r="I15" s="7"/>
      <c r="J15" s="7"/>
      <c r="K15" s="7"/>
      <c r="L15" s="7"/>
      <c r="M15" s="7"/>
      <c r="N15" s="7"/>
      <c r="O15" s="7"/>
      <c r="P15" s="7"/>
      <c r="Q15" s="7"/>
      <c r="R15" s="7"/>
    </row>
    <row r="16" spans="1:18" x14ac:dyDescent="0.2">
      <c r="A16">
        <f t="shared" si="0"/>
        <v>12</v>
      </c>
      <c r="B16" s="20" t="s">
        <v>78</v>
      </c>
      <c r="C16" s="21">
        <v>63</v>
      </c>
      <c r="D16" s="21">
        <v>47</v>
      </c>
      <c r="E16" s="22">
        <f>SUM(C16:D16)</f>
        <v>110</v>
      </c>
      <c r="F16" s="1"/>
      <c r="G16" s="7"/>
      <c r="H16" s="6"/>
      <c r="I16" s="7"/>
      <c r="J16" s="7"/>
      <c r="K16" s="7"/>
      <c r="L16" s="7"/>
      <c r="M16" s="7"/>
      <c r="N16" s="7"/>
      <c r="O16" s="7"/>
      <c r="P16" s="7"/>
      <c r="Q16" s="7"/>
      <c r="R16" s="7"/>
    </row>
    <row r="17" spans="1:18" x14ac:dyDescent="0.2">
      <c r="A17">
        <f t="shared" si="0"/>
        <v>13</v>
      </c>
      <c r="B17" s="3" t="s">
        <v>7</v>
      </c>
      <c r="C17" s="8">
        <v>57</v>
      </c>
      <c r="D17" s="8">
        <v>32</v>
      </c>
      <c r="E17" s="1">
        <f>SUM(C17:D17)</f>
        <v>89</v>
      </c>
      <c r="F17" s="23" t="s">
        <v>101</v>
      </c>
      <c r="G17" s="7"/>
      <c r="H17" s="6"/>
      <c r="I17" s="7"/>
      <c r="J17" s="7"/>
      <c r="K17" s="7"/>
      <c r="L17" s="7"/>
      <c r="M17" s="7"/>
      <c r="N17" s="7"/>
      <c r="O17" s="7"/>
      <c r="P17" s="7"/>
      <c r="Q17" s="7"/>
      <c r="R17" s="7"/>
    </row>
    <row r="18" spans="1:18" x14ac:dyDescent="0.2">
      <c r="A18">
        <f t="shared" si="0"/>
        <v>14</v>
      </c>
      <c r="B18" s="3" t="s">
        <v>87</v>
      </c>
      <c r="C18" s="8"/>
      <c r="D18" s="8">
        <v>30</v>
      </c>
      <c r="E18" s="1">
        <f>SUM(C18:D18)</f>
        <v>30</v>
      </c>
      <c r="F18" s="11"/>
      <c r="G18" s="7"/>
      <c r="H18" s="6"/>
      <c r="I18" s="7"/>
      <c r="J18" s="7"/>
      <c r="K18" s="7"/>
      <c r="L18" s="7"/>
      <c r="M18" s="7"/>
      <c r="N18" s="7"/>
      <c r="O18" s="7"/>
      <c r="P18" s="7"/>
      <c r="Q18" s="7"/>
      <c r="R18" s="7"/>
    </row>
    <row r="19" spans="1:18" x14ac:dyDescent="0.2">
      <c r="A19">
        <f t="shared" si="0"/>
        <v>15</v>
      </c>
      <c r="B19" s="20" t="s">
        <v>8</v>
      </c>
      <c r="C19" s="21">
        <v>59</v>
      </c>
      <c r="D19" s="21">
        <v>47</v>
      </c>
      <c r="E19" s="22">
        <f>SUM(C19:D19)</f>
        <v>106</v>
      </c>
      <c r="F19" s="1"/>
      <c r="G19" s="7"/>
      <c r="H19" s="6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8" x14ac:dyDescent="0.2">
      <c r="A20">
        <f t="shared" si="0"/>
        <v>16</v>
      </c>
      <c r="B20" s="20" t="s">
        <v>10</v>
      </c>
      <c r="C20" s="21">
        <v>52</v>
      </c>
      <c r="D20" s="21">
        <v>45</v>
      </c>
      <c r="E20" s="22">
        <f>SUM(C20:D20)</f>
        <v>97</v>
      </c>
      <c r="F20" s="23" t="s">
        <v>102</v>
      </c>
      <c r="G20" s="7"/>
      <c r="H20" s="6"/>
      <c r="I20" s="7"/>
      <c r="J20" s="7"/>
      <c r="K20" s="7"/>
      <c r="L20" s="7"/>
      <c r="M20" s="7"/>
      <c r="N20" s="7"/>
      <c r="O20" s="7"/>
      <c r="P20" s="7"/>
      <c r="Q20" s="7"/>
      <c r="R20" s="7"/>
    </row>
    <row r="21" spans="1:18" x14ac:dyDescent="0.2">
      <c r="A21">
        <f t="shared" si="0"/>
        <v>17</v>
      </c>
      <c r="B21" s="3" t="s">
        <v>83</v>
      </c>
      <c r="C21" s="8">
        <v>26</v>
      </c>
      <c r="D21" s="8">
        <v>45</v>
      </c>
      <c r="E21" s="1">
        <f>SUM(C21:D21)</f>
        <v>71</v>
      </c>
      <c r="F21" s="23" t="s">
        <v>103</v>
      </c>
      <c r="G21" s="7"/>
      <c r="H21" s="6"/>
      <c r="I21" s="7"/>
      <c r="J21" s="7"/>
      <c r="K21" s="7"/>
      <c r="L21" s="7"/>
      <c r="M21" s="7"/>
      <c r="N21" s="7"/>
      <c r="O21" s="7"/>
      <c r="P21" s="7"/>
      <c r="Q21" s="7"/>
      <c r="R21" s="7"/>
    </row>
    <row r="22" spans="1:18" x14ac:dyDescent="0.2">
      <c r="A22">
        <f t="shared" si="0"/>
        <v>18</v>
      </c>
      <c r="B22" s="20" t="s">
        <v>9</v>
      </c>
      <c r="C22" s="21">
        <v>65</v>
      </c>
      <c r="D22" s="21">
        <v>55</v>
      </c>
      <c r="E22" s="22">
        <f>SUM(C22:D22)</f>
        <v>120</v>
      </c>
      <c r="F22" s="1"/>
      <c r="G22" s="7"/>
      <c r="H22" s="6"/>
      <c r="I22" s="7"/>
      <c r="J22" s="7"/>
      <c r="K22" s="7"/>
      <c r="L22" s="7"/>
      <c r="M22" s="7"/>
      <c r="N22" s="7"/>
      <c r="O22" s="7"/>
      <c r="P22" s="7"/>
      <c r="Q22" s="7"/>
      <c r="R22" s="7"/>
    </row>
    <row r="23" spans="1:18" x14ac:dyDescent="0.2">
      <c r="A23">
        <f t="shared" si="0"/>
        <v>19</v>
      </c>
      <c r="B23" s="20" t="s">
        <v>11</v>
      </c>
      <c r="C23" s="21">
        <v>47</v>
      </c>
      <c r="D23" s="21">
        <v>54</v>
      </c>
      <c r="E23" s="22">
        <f>SUM(C23:D23)</f>
        <v>101</v>
      </c>
      <c r="F23" s="1"/>
      <c r="G23" s="7"/>
      <c r="H23" s="6"/>
      <c r="I23" s="7"/>
      <c r="J23" s="7"/>
      <c r="K23" s="7"/>
      <c r="L23" s="7"/>
      <c r="M23" s="7"/>
      <c r="N23" s="7"/>
      <c r="O23" s="7"/>
      <c r="P23" s="7"/>
      <c r="Q23" s="7"/>
      <c r="R23" s="7"/>
    </row>
    <row r="24" spans="1:18" x14ac:dyDescent="0.2">
      <c r="A24">
        <f t="shared" si="0"/>
        <v>20</v>
      </c>
      <c r="B24" s="3" t="s">
        <v>12</v>
      </c>
      <c r="C24" s="8">
        <v>40</v>
      </c>
      <c r="D24" s="8">
        <v>35</v>
      </c>
      <c r="E24" s="1">
        <f>SUM(C24:D24)</f>
        <v>75</v>
      </c>
      <c r="F24" s="23" t="s">
        <v>101</v>
      </c>
      <c r="G24" s="7"/>
      <c r="H24" s="6"/>
      <c r="I24" s="7"/>
      <c r="J24" s="7"/>
      <c r="K24" s="7"/>
      <c r="L24" s="7"/>
      <c r="M24" s="7"/>
      <c r="N24" s="7"/>
      <c r="O24" s="7"/>
      <c r="P24" s="7"/>
      <c r="Q24" s="7"/>
      <c r="R24" s="7"/>
    </row>
    <row r="25" spans="1:18" x14ac:dyDescent="0.2">
      <c r="A25">
        <f t="shared" si="0"/>
        <v>21</v>
      </c>
      <c r="B25" s="3" t="s">
        <v>82</v>
      </c>
      <c r="C25" s="8">
        <v>34</v>
      </c>
      <c r="D25" s="8"/>
      <c r="E25" s="1">
        <f>SUM(C25:D25)</f>
        <v>34</v>
      </c>
      <c r="F25" s="11"/>
      <c r="G25" s="7"/>
      <c r="H25" s="6"/>
      <c r="I25" s="7"/>
      <c r="J25" s="7"/>
      <c r="K25" s="7"/>
      <c r="L25" s="7"/>
      <c r="M25" s="7"/>
      <c r="N25" s="7"/>
      <c r="O25" s="7"/>
      <c r="P25" s="7"/>
      <c r="Q25" s="7"/>
      <c r="R25" s="7"/>
    </row>
    <row r="26" spans="1:18" x14ac:dyDescent="0.2">
      <c r="A26">
        <f t="shared" si="0"/>
        <v>22</v>
      </c>
      <c r="B26" s="20" t="s">
        <v>14</v>
      </c>
      <c r="C26" s="21">
        <v>50</v>
      </c>
      <c r="D26" s="21">
        <v>80</v>
      </c>
      <c r="E26" s="22">
        <f>SUM(C26:D26)</f>
        <v>130</v>
      </c>
      <c r="F26" s="1"/>
      <c r="G26" s="7"/>
      <c r="H26" s="6"/>
      <c r="I26" s="7"/>
      <c r="J26" s="7"/>
      <c r="K26" s="7"/>
      <c r="L26" s="7"/>
      <c r="M26" s="7"/>
      <c r="N26" s="7"/>
      <c r="O26" s="7"/>
      <c r="P26" s="7"/>
      <c r="Q26" s="7"/>
      <c r="R26" s="7"/>
    </row>
    <row r="27" spans="1:18" x14ac:dyDescent="0.2">
      <c r="A27">
        <f t="shared" si="0"/>
        <v>23</v>
      </c>
      <c r="B27" s="20" t="s">
        <v>13</v>
      </c>
      <c r="C27" s="21">
        <v>49</v>
      </c>
      <c r="D27" s="21">
        <v>54</v>
      </c>
      <c r="E27" s="22">
        <f>SUM(C27:D27)</f>
        <v>103</v>
      </c>
      <c r="F27" s="1"/>
      <c r="G27" s="7"/>
      <c r="H27" s="6"/>
      <c r="I27" s="7"/>
      <c r="J27" s="7"/>
      <c r="K27" s="7"/>
      <c r="L27" s="7"/>
      <c r="M27" s="7"/>
      <c r="N27" s="7"/>
      <c r="O27" s="7"/>
      <c r="P27" s="7"/>
      <c r="Q27" s="7"/>
      <c r="R27" s="7"/>
    </row>
    <row r="28" spans="1:18" x14ac:dyDescent="0.2">
      <c r="A28">
        <f t="shared" si="0"/>
        <v>24</v>
      </c>
      <c r="B28" s="20" t="s">
        <v>15</v>
      </c>
      <c r="C28" s="21">
        <v>40</v>
      </c>
      <c r="D28" s="21">
        <v>50</v>
      </c>
      <c r="E28" s="22">
        <f>SUM(C28:D28)</f>
        <v>90</v>
      </c>
      <c r="F28" s="23" t="s">
        <v>104</v>
      </c>
      <c r="G28" s="7"/>
      <c r="H28" s="6"/>
      <c r="I28" s="7"/>
      <c r="J28" s="7"/>
      <c r="K28" s="7"/>
      <c r="L28" s="7"/>
      <c r="M28" s="7"/>
      <c r="N28" s="7"/>
      <c r="O28" s="7"/>
      <c r="P28" s="7"/>
      <c r="Q28" s="7"/>
      <c r="R28" s="7"/>
    </row>
    <row r="29" spans="1:18" x14ac:dyDescent="0.2">
      <c r="A29">
        <f t="shared" si="0"/>
        <v>25</v>
      </c>
      <c r="B29" s="3" t="s">
        <v>90</v>
      </c>
      <c r="C29" s="8"/>
      <c r="D29" s="8">
        <v>5</v>
      </c>
      <c r="E29" s="1">
        <f>SUM(C29:D29)</f>
        <v>5</v>
      </c>
      <c r="F29" s="1"/>
      <c r="G29" s="7"/>
      <c r="H29" s="6"/>
      <c r="I29" s="7"/>
      <c r="J29" s="7"/>
      <c r="K29" s="7"/>
      <c r="L29" s="7"/>
      <c r="M29" s="7"/>
      <c r="N29" s="7"/>
      <c r="O29" s="7"/>
      <c r="P29" s="7"/>
      <c r="Q29" s="7"/>
      <c r="R29" s="7"/>
    </row>
    <row r="30" spans="1:18" x14ac:dyDescent="0.2">
      <c r="A30">
        <f t="shared" si="0"/>
        <v>26</v>
      </c>
      <c r="B30" s="20" t="s">
        <v>16</v>
      </c>
      <c r="C30" s="21">
        <v>53</v>
      </c>
      <c r="D30" s="21">
        <v>47</v>
      </c>
      <c r="E30" s="22">
        <f>SUM(C30:D30)</f>
        <v>100</v>
      </c>
      <c r="F30" s="1"/>
      <c r="G30" s="7"/>
      <c r="H30" s="6"/>
      <c r="I30" s="7"/>
      <c r="J30" s="7"/>
      <c r="K30" s="7"/>
      <c r="L30" s="7"/>
      <c r="M30" s="7"/>
      <c r="N30" s="7"/>
      <c r="O30" s="7"/>
      <c r="P30" s="7"/>
      <c r="Q30" s="7"/>
      <c r="R30" s="7"/>
    </row>
    <row r="31" spans="1:18" x14ac:dyDescent="0.2">
      <c r="A31">
        <f t="shared" si="0"/>
        <v>27</v>
      </c>
      <c r="B31" s="3" t="s">
        <v>91</v>
      </c>
      <c r="C31" s="8"/>
      <c r="D31" s="8">
        <v>20</v>
      </c>
      <c r="E31" s="1">
        <f>SUM(C31:D31)</f>
        <v>20</v>
      </c>
      <c r="F31" s="1"/>
      <c r="G31" s="7"/>
      <c r="H31" s="6"/>
      <c r="I31" s="7"/>
      <c r="J31" s="7"/>
      <c r="K31" s="7"/>
      <c r="L31" s="7"/>
      <c r="M31" s="7"/>
      <c r="N31" s="7"/>
      <c r="O31" s="7"/>
      <c r="P31" s="7"/>
      <c r="Q31" s="7"/>
      <c r="R31" s="7"/>
    </row>
    <row r="32" spans="1:18" x14ac:dyDescent="0.2">
      <c r="A32">
        <f t="shared" si="0"/>
        <v>28</v>
      </c>
      <c r="B32" s="20" t="s">
        <v>17</v>
      </c>
      <c r="C32" s="21">
        <v>40</v>
      </c>
      <c r="D32" s="21">
        <v>55</v>
      </c>
      <c r="E32" s="22">
        <f>SUM(C32:D32)</f>
        <v>95</v>
      </c>
      <c r="F32" s="1"/>
      <c r="G32" s="7"/>
      <c r="H32" s="6"/>
      <c r="I32" s="7"/>
      <c r="J32" s="7"/>
      <c r="K32" s="7"/>
      <c r="L32" s="7"/>
      <c r="M32" s="7"/>
      <c r="N32" s="7"/>
      <c r="O32" s="7"/>
      <c r="P32" s="7"/>
      <c r="Q32" s="7"/>
      <c r="R32" s="7"/>
    </row>
    <row r="33" spans="1:18" x14ac:dyDescent="0.2">
      <c r="A33">
        <f t="shared" si="0"/>
        <v>29</v>
      </c>
      <c r="B33" s="3" t="s">
        <v>18</v>
      </c>
      <c r="C33" s="8">
        <v>35</v>
      </c>
      <c r="D33" s="8">
        <v>46</v>
      </c>
      <c r="E33" s="1">
        <f>SUM(C33:D33)</f>
        <v>81</v>
      </c>
      <c r="F33" s="23" t="s">
        <v>102</v>
      </c>
      <c r="G33" s="7"/>
      <c r="H33" s="6"/>
      <c r="I33" s="7"/>
      <c r="J33" s="7"/>
      <c r="K33" s="7"/>
      <c r="L33" s="7"/>
      <c r="M33" s="7"/>
      <c r="N33" s="7"/>
      <c r="O33" s="7"/>
      <c r="P33" s="7"/>
      <c r="Q33" s="7"/>
      <c r="R33" s="7"/>
    </row>
    <row r="34" spans="1:18" x14ac:dyDescent="0.2">
      <c r="A34">
        <f t="shared" si="0"/>
        <v>30</v>
      </c>
      <c r="B34" s="3" t="s">
        <v>74</v>
      </c>
      <c r="C34" s="8">
        <v>22</v>
      </c>
      <c r="D34" s="8">
        <v>23</v>
      </c>
      <c r="E34" s="1">
        <f>SUM(C34:D34)</f>
        <v>45</v>
      </c>
      <c r="F34" s="1"/>
      <c r="G34" s="7"/>
      <c r="H34" s="12"/>
      <c r="I34" s="7"/>
      <c r="J34" s="7"/>
      <c r="K34" s="7"/>
      <c r="L34" s="7"/>
      <c r="M34" s="7"/>
      <c r="N34" s="7"/>
      <c r="O34" s="7"/>
      <c r="P34" s="7"/>
      <c r="Q34" s="7"/>
      <c r="R34" s="7"/>
    </row>
    <row r="35" spans="1:18" x14ac:dyDescent="0.2">
      <c r="A35">
        <f t="shared" si="0"/>
        <v>31</v>
      </c>
      <c r="B35" s="3" t="s">
        <v>37</v>
      </c>
      <c r="C35" s="8">
        <v>58</v>
      </c>
      <c r="D35" s="8">
        <v>18</v>
      </c>
      <c r="E35" s="1">
        <f>SUM(C35:D35)</f>
        <v>76</v>
      </c>
      <c r="F35" s="23" t="s">
        <v>105</v>
      </c>
      <c r="G35" s="7"/>
      <c r="H35" s="12"/>
      <c r="I35" s="7"/>
      <c r="J35" s="7"/>
      <c r="K35" s="7"/>
      <c r="L35" s="7"/>
      <c r="M35" s="7"/>
      <c r="N35" s="7"/>
      <c r="O35" s="7"/>
      <c r="P35" s="7"/>
      <c r="Q35" s="7"/>
      <c r="R35" s="7"/>
    </row>
    <row r="36" spans="1:18" x14ac:dyDescent="0.2">
      <c r="A36">
        <f t="shared" si="0"/>
        <v>32</v>
      </c>
      <c r="B36" s="3" t="s">
        <v>81</v>
      </c>
      <c r="C36" s="8">
        <v>59</v>
      </c>
      <c r="D36" s="8">
        <v>15</v>
      </c>
      <c r="E36" s="1">
        <f>SUM(C36:D36)</f>
        <v>74</v>
      </c>
      <c r="F36" s="23" t="s">
        <v>105</v>
      </c>
      <c r="G36" s="7"/>
      <c r="H36" s="6"/>
      <c r="I36" s="7"/>
      <c r="J36" s="7"/>
      <c r="K36" s="7"/>
      <c r="L36" s="7"/>
      <c r="M36" s="7"/>
      <c r="N36" s="7"/>
      <c r="O36" s="7"/>
      <c r="P36" s="7"/>
      <c r="Q36" s="7"/>
      <c r="R36" s="7"/>
    </row>
    <row r="37" spans="1:18" x14ac:dyDescent="0.2">
      <c r="A37">
        <f t="shared" si="0"/>
        <v>33</v>
      </c>
      <c r="B37" s="3" t="s">
        <v>92</v>
      </c>
      <c r="C37" s="8"/>
      <c r="D37" s="8">
        <v>15</v>
      </c>
      <c r="E37" s="1">
        <f>SUM(C37:D37)</f>
        <v>15</v>
      </c>
      <c r="F37" s="1"/>
      <c r="G37" s="7"/>
      <c r="H37" s="6"/>
      <c r="I37" s="7"/>
      <c r="J37" s="7"/>
      <c r="K37" s="7"/>
      <c r="L37" s="7"/>
      <c r="M37" s="7"/>
      <c r="N37" s="7"/>
      <c r="O37" s="7"/>
      <c r="P37" s="7"/>
      <c r="Q37" s="7"/>
      <c r="R37" s="7"/>
    </row>
    <row r="38" spans="1:18" x14ac:dyDescent="0.2">
      <c r="A38">
        <f t="shared" si="0"/>
        <v>34</v>
      </c>
      <c r="B38" s="20" t="s">
        <v>19</v>
      </c>
      <c r="C38" s="21">
        <v>62</v>
      </c>
      <c r="D38" s="21">
        <v>80</v>
      </c>
      <c r="E38" s="22">
        <f>SUM(C38:D38)</f>
        <v>142</v>
      </c>
      <c r="F38" s="1"/>
      <c r="G38" s="7"/>
      <c r="H38" s="6"/>
      <c r="I38" s="7"/>
      <c r="J38" s="7"/>
      <c r="K38" s="7"/>
      <c r="L38" s="7"/>
      <c r="M38" s="7"/>
      <c r="N38" s="7"/>
      <c r="O38" s="7"/>
      <c r="P38" s="7"/>
      <c r="Q38" s="7"/>
      <c r="R38" s="7"/>
    </row>
    <row r="39" spans="1:18" x14ac:dyDescent="0.2">
      <c r="A39">
        <f t="shared" si="0"/>
        <v>35</v>
      </c>
      <c r="B39" s="20" t="s">
        <v>20</v>
      </c>
      <c r="C39" s="21">
        <v>66</v>
      </c>
      <c r="D39" s="21">
        <v>49</v>
      </c>
      <c r="E39" s="22">
        <f>SUM(C39:D39)</f>
        <v>115</v>
      </c>
      <c r="F39" s="1"/>
      <c r="G39" s="7"/>
      <c r="H39" s="6"/>
      <c r="I39" s="7"/>
      <c r="J39" s="7"/>
      <c r="K39" s="7"/>
      <c r="L39" s="7"/>
      <c r="M39" s="7"/>
      <c r="N39" s="7"/>
      <c r="O39" s="7"/>
      <c r="P39" s="7"/>
      <c r="Q39" s="7"/>
      <c r="R39" s="7"/>
    </row>
    <row r="40" spans="1:18" x14ac:dyDescent="0.2">
      <c r="A40">
        <f t="shared" si="0"/>
        <v>36</v>
      </c>
      <c r="B40" s="20" t="s">
        <v>21</v>
      </c>
      <c r="C40" s="21">
        <v>50</v>
      </c>
      <c r="D40" s="21">
        <v>40</v>
      </c>
      <c r="E40" s="22">
        <f>SUM(C40:D40)</f>
        <v>90</v>
      </c>
      <c r="F40" s="23" t="s">
        <v>100</v>
      </c>
      <c r="G40" s="7"/>
      <c r="H40" s="6"/>
      <c r="I40" s="7"/>
      <c r="J40" s="7"/>
      <c r="K40" s="7"/>
      <c r="L40" s="7"/>
      <c r="M40" s="7"/>
      <c r="N40" s="7"/>
      <c r="O40" s="7"/>
      <c r="P40" s="7"/>
      <c r="Q40" s="7"/>
      <c r="R40" s="7"/>
    </row>
    <row r="41" spans="1:18" x14ac:dyDescent="0.2">
      <c r="A41">
        <f t="shared" si="0"/>
        <v>37</v>
      </c>
      <c r="B41" s="20" t="s">
        <v>89</v>
      </c>
      <c r="C41" s="21">
        <v>66</v>
      </c>
      <c r="D41" s="21">
        <v>40</v>
      </c>
      <c r="E41" s="22">
        <f>SUM(C41:D41)</f>
        <v>106</v>
      </c>
      <c r="F41" s="11"/>
      <c r="G41" s="7"/>
      <c r="H41" s="6"/>
      <c r="I41" s="7"/>
      <c r="J41" s="7"/>
      <c r="K41" s="7"/>
      <c r="L41" s="7"/>
      <c r="M41" s="7"/>
      <c r="N41" s="7"/>
      <c r="O41" s="7"/>
      <c r="P41" s="7"/>
      <c r="Q41" s="7"/>
      <c r="R41" s="7"/>
    </row>
    <row r="42" spans="1:18" ht="15.75" customHeight="1" x14ac:dyDescent="0.2">
      <c r="A42">
        <f t="shared" si="0"/>
        <v>38</v>
      </c>
      <c r="B42" s="20" t="s">
        <v>36</v>
      </c>
      <c r="C42" s="21">
        <v>44</v>
      </c>
      <c r="D42" s="21">
        <v>46</v>
      </c>
      <c r="E42" s="22">
        <f>SUM(C42:D42)</f>
        <v>90</v>
      </c>
      <c r="F42" s="1"/>
      <c r="G42" s="7"/>
      <c r="H42" s="6"/>
      <c r="I42" s="7"/>
      <c r="J42" s="7"/>
      <c r="K42" s="7"/>
      <c r="L42" s="7"/>
      <c r="M42" s="7"/>
      <c r="N42" s="7"/>
      <c r="O42" s="7"/>
      <c r="P42" s="7"/>
      <c r="Q42" s="7"/>
      <c r="R42" s="7"/>
    </row>
    <row r="43" spans="1:18" x14ac:dyDescent="0.2">
      <c r="A43">
        <f t="shared" si="0"/>
        <v>39</v>
      </c>
      <c r="B43" s="20" t="s">
        <v>22</v>
      </c>
      <c r="C43" s="21">
        <v>47</v>
      </c>
      <c r="D43" s="21">
        <v>67</v>
      </c>
      <c r="E43" s="22">
        <f>SUM(C43:D43)</f>
        <v>114</v>
      </c>
      <c r="F43" s="1"/>
      <c r="G43" s="7"/>
      <c r="H43" s="6"/>
      <c r="I43" s="7"/>
      <c r="J43" s="7"/>
      <c r="K43" s="7"/>
      <c r="L43" s="7"/>
      <c r="M43" s="7"/>
      <c r="N43" s="7"/>
      <c r="O43" s="7"/>
      <c r="P43" s="7"/>
      <c r="Q43" s="7"/>
      <c r="R43" s="7"/>
    </row>
    <row r="44" spans="1:18" x14ac:dyDescent="0.2">
      <c r="A44">
        <f t="shared" si="0"/>
        <v>40</v>
      </c>
      <c r="B44" s="20" t="s">
        <v>23</v>
      </c>
      <c r="C44" s="21">
        <v>43</v>
      </c>
      <c r="D44" s="21">
        <v>60</v>
      </c>
      <c r="E44" s="22">
        <f>SUM(C44:D44)</f>
        <v>103</v>
      </c>
      <c r="F44" s="23" t="s">
        <v>106</v>
      </c>
      <c r="G44" s="7"/>
      <c r="H44" s="6"/>
      <c r="I44" s="7"/>
      <c r="J44" s="7"/>
      <c r="K44" s="7"/>
      <c r="L44" s="7"/>
      <c r="M44" s="7"/>
      <c r="N44" s="7"/>
      <c r="O44" s="7"/>
      <c r="P44" s="7"/>
      <c r="Q44" s="7"/>
      <c r="R44" s="7"/>
    </row>
    <row r="45" spans="1:18" x14ac:dyDescent="0.2">
      <c r="A45">
        <f t="shared" si="0"/>
        <v>41</v>
      </c>
      <c r="B45" s="3" t="s">
        <v>88</v>
      </c>
      <c r="C45" s="8"/>
      <c r="D45" s="8">
        <v>35</v>
      </c>
      <c r="E45" s="1">
        <f>SUM(C45:D45)</f>
        <v>35</v>
      </c>
      <c r="F45" s="11"/>
      <c r="G45" s="7"/>
      <c r="H45" s="6"/>
      <c r="I45" s="7"/>
      <c r="J45" s="7"/>
      <c r="K45" s="7"/>
      <c r="L45" s="7"/>
      <c r="M45" s="7"/>
      <c r="N45" s="7"/>
      <c r="O45" s="7"/>
      <c r="P45" s="7"/>
      <c r="Q45" s="7"/>
      <c r="R45" s="7"/>
    </row>
    <row r="46" spans="1:18" x14ac:dyDescent="0.2">
      <c r="A46">
        <f t="shared" si="0"/>
        <v>42</v>
      </c>
      <c r="B46" s="3" t="s">
        <v>24</v>
      </c>
      <c r="C46" s="8">
        <v>40</v>
      </c>
      <c r="D46" s="8">
        <v>24</v>
      </c>
      <c r="E46" s="1">
        <f>SUM(C46:D46)</f>
        <v>64</v>
      </c>
      <c r="F46" s="23" t="s">
        <v>107</v>
      </c>
      <c r="G46" s="7"/>
      <c r="H46" s="6"/>
      <c r="I46" s="7"/>
      <c r="J46" s="7"/>
      <c r="K46" s="7"/>
      <c r="L46" s="7"/>
      <c r="M46" s="7"/>
      <c r="N46" s="7"/>
      <c r="O46" s="7"/>
      <c r="P46" s="7"/>
      <c r="Q46" s="7"/>
      <c r="R46" s="7"/>
    </row>
    <row r="47" spans="1:18" x14ac:dyDescent="0.2">
      <c r="A47">
        <f t="shared" si="0"/>
        <v>43</v>
      </c>
      <c r="B47" s="3" t="s">
        <v>25</v>
      </c>
      <c r="C47" s="8">
        <v>10</v>
      </c>
      <c r="D47" s="8"/>
      <c r="E47" s="1">
        <f>SUM(C47:D47)</f>
        <v>10</v>
      </c>
      <c r="F47" s="1"/>
      <c r="G47" s="7"/>
      <c r="H47" s="6"/>
      <c r="I47" s="7"/>
      <c r="J47" s="7"/>
      <c r="K47" s="7"/>
      <c r="L47" s="7"/>
      <c r="M47" s="7"/>
      <c r="N47" s="7"/>
      <c r="O47" s="7"/>
      <c r="P47" s="7"/>
      <c r="Q47" s="7"/>
      <c r="R47" s="7"/>
    </row>
    <row r="48" spans="1:18" x14ac:dyDescent="0.2">
      <c r="A48">
        <f t="shared" si="0"/>
        <v>44</v>
      </c>
      <c r="B48" s="3" t="s">
        <v>26</v>
      </c>
      <c r="C48" s="8">
        <v>40</v>
      </c>
      <c r="D48" s="8">
        <v>38</v>
      </c>
      <c r="E48" s="1">
        <f>SUM(C48:D48)</f>
        <v>78</v>
      </c>
      <c r="F48" s="23" t="s">
        <v>108</v>
      </c>
      <c r="G48" s="7"/>
      <c r="H48" s="6"/>
      <c r="I48" s="7"/>
      <c r="J48" s="7"/>
      <c r="K48" s="7"/>
      <c r="L48" s="7"/>
      <c r="M48" s="7"/>
      <c r="N48" s="7"/>
      <c r="O48" s="7"/>
      <c r="P48" s="7"/>
      <c r="Q48" s="7"/>
      <c r="R48" s="7"/>
    </row>
    <row r="49" spans="1:18" x14ac:dyDescent="0.2">
      <c r="A49">
        <f t="shared" si="0"/>
        <v>45</v>
      </c>
      <c r="B49" s="20" t="s">
        <v>27</v>
      </c>
      <c r="C49" s="21">
        <v>44</v>
      </c>
      <c r="D49" s="21">
        <v>46</v>
      </c>
      <c r="E49" s="22">
        <f>SUM(C49:D49)</f>
        <v>90</v>
      </c>
      <c r="F49" s="23" t="s">
        <v>106</v>
      </c>
      <c r="G49" s="7"/>
      <c r="H49" s="6"/>
      <c r="I49" s="7"/>
      <c r="J49" s="7"/>
      <c r="K49" s="7"/>
      <c r="L49" s="7"/>
      <c r="M49" s="7"/>
      <c r="N49" s="7"/>
      <c r="O49" s="7"/>
      <c r="P49" s="7"/>
      <c r="Q49" s="7"/>
      <c r="R49" s="7"/>
    </row>
    <row r="50" spans="1:18" x14ac:dyDescent="0.2">
      <c r="A50">
        <f t="shared" si="0"/>
        <v>46</v>
      </c>
      <c r="B50" s="20" t="s">
        <v>28</v>
      </c>
      <c r="C50" s="21">
        <v>63</v>
      </c>
      <c r="D50" s="21">
        <v>60</v>
      </c>
      <c r="E50" s="22">
        <f>SUM(C50:D50)</f>
        <v>123</v>
      </c>
      <c r="F50" s="23" t="s">
        <v>101</v>
      </c>
      <c r="G50" s="7"/>
      <c r="H50" s="6"/>
      <c r="I50" s="7"/>
      <c r="J50" s="7"/>
      <c r="K50" s="7"/>
      <c r="L50" s="7"/>
      <c r="M50" s="7"/>
      <c r="N50" s="7"/>
      <c r="O50" s="7"/>
      <c r="P50" s="7"/>
      <c r="Q50" s="7"/>
      <c r="R50" s="7"/>
    </row>
    <row r="51" spans="1:18" x14ac:dyDescent="0.2">
      <c r="A51">
        <f t="shared" si="0"/>
        <v>47</v>
      </c>
      <c r="B51" s="20" t="s">
        <v>29</v>
      </c>
      <c r="C51" s="21">
        <v>42</v>
      </c>
      <c r="D51" s="21">
        <v>48</v>
      </c>
      <c r="E51" s="22">
        <f>SUM(C51:D51)</f>
        <v>90</v>
      </c>
      <c r="F51" s="23" t="s">
        <v>109</v>
      </c>
      <c r="G51" s="7"/>
      <c r="H51" s="6"/>
      <c r="I51" s="7"/>
      <c r="J51" s="7"/>
      <c r="K51" s="7"/>
      <c r="L51" s="7"/>
      <c r="M51" s="7"/>
      <c r="N51" s="7"/>
      <c r="O51" s="7"/>
      <c r="P51" s="7"/>
      <c r="Q51" s="7"/>
      <c r="R51" s="7"/>
    </row>
    <row r="52" spans="1:18" x14ac:dyDescent="0.2">
      <c r="A52">
        <f t="shared" si="0"/>
        <v>48</v>
      </c>
      <c r="B52" s="20" t="s">
        <v>30</v>
      </c>
      <c r="C52" s="21">
        <v>42</v>
      </c>
      <c r="D52" s="21">
        <v>55</v>
      </c>
      <c r="E52" s="22">
        <f>SUM(C52:D52)</f>
        <v>97</v>
      </c>
      <c r="F52" s="23" t="s">
        <v>100</v>
      </c>
      <c r="G52" s="7"/>
      <c r="H52" s="6"/>
      <c r="I52" s="7"/>
      <c r="J52" s="7"/>
      <c r="K52" s="7"/>
      <c r="L52" s="7"/>
      <c r="M52" s="7"/>
      <c r="N52" s="7"/>
      <c r="O52" s="7"/>
      <c r="P52" s="7"/>
      <c r="Q52" s="7"/>
      <c r="R52" s="7"/>
    </row>
    <row r="53" spans="1:18" x14ac:dyDescent="0.2">
      <c r="A53">
        <f t="shared" si="0"/>
        <v>49</v>
      </c>
      <c r="B53" s="20" t="s">
        <v>31</v>
      </c>
      <c r="C53" s="21">
        <v>44</v>
      </c>
      <c r="D53" s="21">
        <v>54</v>
      </c>
      <c r="E53" s="22">
        <f>SUM(C53:D53)</f>
        <v>98</v>
      </c>
      <c r="F53" s="23" t="s">
        <v>110</v>
      </c>
      <c r="G53" s="7"/>
      <c r="H53" s="6"/>
      <c r="I53" s="7"/>
      <c r="J53" s="7"/>
      <c r="K53" s="7"/>
      <c r="L53" s="7"/>
      <c r="M53" s="7"/>
      <c r="N53" s="7"/>
      <c r="O53" s="7"/>
      <c r="P53" s="7"/>
      <c r="Q53" s="7"/>
      <c r="R53" s="7"/>
    </row>
    <row r="54" spans="1:18" x14ac:dyDescent="0.2">
      <c r="A54">
        <f t="shared" si="0"/>
        <v>50</v>
      </c>
      <c r="B54" s="20" t="s">
        <v>32</v>
      </c>
      <c r="C54" s="21">
        <v>87</v>
      </c>
      <c r="D54" s="21">
        <v>95</v>
      </c>
      <c r="E54" s="22">
        <f>SUM(C54:D54)</f>
        <v>182</v>
      </c>
      <c r="F54" s="1"/>
      <c r="G54" s="7"/>
      <c r="H54" s="6"/>
      <c r="I54" s="7"/>
      <c r="J54" s="7"/>
      <c r="K54" s="7"/>
      <c r="L54" s="7"/>
      <c r="M54" s="7"/>
      <c r="N54" s="7"/>
      <c r="O54" s="7"/>
      <c r="P54" s="7"/>
      <c r="Q54" s="7"/>
      <c r="R54" s="7"/>
    </row>
    <row r="55" spans="1:18" x14ac:dyDescent="0.2">
      <c r="A55">
        <f t="shared" si="0"/>
        <v>51</v>
      </c>
      <c r="B55" s="3" t="s">
        <v>33</v>
      </c>
      <c r="C55" s="8">
        <v>27</v>
      </c>
      <c r="D55" s="8"/>
      <c r="E55" s="1">
        <f>SUM(C55:D55)</f>
        <v>27</v>
      </c>
      <c r="F55" s="1"/>
      <c r="G55" s="7"/>
      <c r="H55" s="6"/>
      <c r="I55" s="7"/>
      <c r="J55" s="7"/>
      <c r="K55" s="7"/>
      <c r="L55" s="7"/>
      <c r="M55" s="7"/>
      <c r="N55" s="7"/>
      <c r="O55" s="7"/>
      <c r="P55" s="7"/>
      <c r="Q55" s="7"/>
      <c r="R55" s="7"/>
    </row>
    <row r="56" spans="1:18" x14ac:dyDescent="0.2">
      <c r="A56">
        <f t="shared" si="0"/>
        <v>52</v>
      </c>
      <c r="B56" s="20" t="s">
        <v>34</v>
      </c>
      <c r="C56" s="21">
        <v>40</v>
      </c>
      <c r="D56" s="21">
        <v>70</v>
      </c>
      <c r="E56" s="22">
        <f>SUM(C56:D56)</f>
        <v>110</v>
      </c>
      <c r="F56" s="1"/>
      <c r="G56" s="7"/>
      <c r="H56" s="6"/>
      <c r="I56" s="7"/>
      <c r="J56" s="7"/>
      <c r="K56" s="7"/>
      <c r="L56" s="7"/>
      <c r="M56" s="7"/>
      <c r="N56" s="7"/>
      <c r="O56" s="7"/>
      <c r="P56" s="7"/>
      <c r="Q56" s="7"/>
      <c r="R56" s="7"/>
    </row>
    <row r="57" spans="1:18" x14ac:dyDescent="0.2">
      <c r="A57">
        <f t="shared" si="0"/>
        <v>53</v>
      </c>
      <c r="B57" s="20" t="s">
        <v>35</v>
      </c>
      <c r="C57" s="21">
        <v>44</v>
      </c>
      <c r="D57" s="21">
        <v>50</v>
      </c>
      <c r="E57" s="22">
        <f>SUM(C57:D57)</f>
        <v>94</v>
      </c>
      <c r="F57" s="1"/>
      <c r="G57" s="7"/>
      <c r="H57" s="6"/>
      <c r="I57" s="7"/>
      <c r="J57" s="7"/>
      <c r="K57" s="7"/>
      <c r="L57" s="7"/>
      <c r="M57" s="7"/>
      <c r="N57" s="7"/>
      <c r="O57" s="7"/>
      <c r="P57" s="7"/>
      <c r="Q57" s="7"/>
      <c r="R57" s="7"/>
    </row>
    <row r="58" spans="1:18" x14ac:dyDescent="0.2">
      <c r="A58">
        <f t="shared" si="0"/>
        <v>54</v>
      </c>
      <c r="B58" s="3" t="s">
        <v>93</v>
      </c>
      <c r="C58" s="8"/>
      <c r="D58" s="8">
        <v>10</v>
      </c>
      <c r="E58" s="1">
        <f>SUM(C58:D58)</f>
        <v>10</v>
      </c>
      <c r="F58" s="1"/>
      <c r="G58" s="7"/>
      <c r="H58" s="6"/>
      <c r="I58" s="7"/>
      <c r="J58" s="7"/>
      <c r="K58" s="7"/>
      <c r="L58" s="7"/>
      <c r="M58" s="7"/>
      <c r="N58" s="7"/>
      <c r="O58" s="7"/>
      <c r="P58" s="7"/>
      <c r="Q58" s="7"/>
      <c r="R58" s="7"/>
    </row>
    <row r="59" spans="1:18" x14ac:dyDescent="0.2">
      <c r="A59">
        <f t="shared" si="0"/>
        <v>55</v>
      </c>
      <c r="B59" s="20" t="s">
        <v>39</v>
      </c>
      <c r="C59" s="21">
        <v>45</v>
      </c>
      <c r="D59" s="21">
        <v>45</v>
      </c>
      <c r="E59" s="22">
        <f>SUM(C59:D59)</f>
        <v>90</v>
      </c>
      <c r="F59" s="1"/>
      <c r="G59" s="7"/>
      <c r="H59" s="6"/>
      <c r="I59" s="7"/>
      <c r="J59" s="7"/>
      <c r="K59" s="7"/>
      <c r="L59" s="7"/>
      <c r="M59" s="7"/>
      <c r="N59" s="7"/>
      <c r="O59" s="7"/>
      <c r="P59" s="7"/>
      <c r="Q59" s="7"/>
      <c r="R59" s="7"/>
    </row>
    <row r="60" spans="1:18" x14ac:dyDescent="0.2">
      <c r="A60">
        <f t="shared" si="0"/>
        <v>56</v>
      </c>
      <c r="B60" s="20" t="s">
        <v>40</v>
      </c>
      <c r="C60" s="21">
        <v>47</v>
      </c>
      <c r="D60" s="21">
        <v>55</v>
      </c>
      <c r="E60" s="22">
        <f>SUM(C60:D60)</f>
        <v>102</v>
      </c>
      <c r="F60" s="23" t="s">
        <v>98</v>
      </c>
      <c r="G60" s="7"/>
      <c r="H60" s="6"/>
      <c r="I60" s="7"/>
      <c r="J60" s="7"/>
      <c r="K60" s="7"/>
      <c r="L60" s="7"/>
      <c r="M60" s="7"/>
      <c r="N60" s="7"/>
      <c r="O60" s="7"/>
      <c r="P60" s="7"/>
      <c r="Q60" s="7"/>
      <c r="R60" s="7"/>
    </row>
    <row r="61" spans="1:18" x14ac:dyDescent="0.2">
      <c r="A61">
        <f t="shared" si="0"/>
        <v>57</v>
      </c>
      <c r="B61" s="20" t="s">
        <v>41</v>
      </c>
      <c r="C61" s="21">
        <v>72</v>
      </c>
      <c r="D61" s="21">
        <v>75</v>
      </c>
      <c r="E61" s="22">
        <f>SUM(C61:D61)</f>
        <v>147</v>
      </c>
      <c r="F61" s="1"/>
      <c r="G61" s="7"/>
      <c r="H61" s="6"/>
      <c r="I61" s="7"/>
      <c r="J61" s="7"/>
      <c r="K61" s="7"/>
      <c r="L61" s="7"/>
      <c r="M61" s="7"/>
      <c r="N61" s="7"/>
      <c r="O61" s="7"/>
      <c r="P61" s="7"/>
      <c r="Q61" s="7"/>
      <c r="R61" s="7"/>
    </row>
    <row r="62" spans="1:18" x14ac:dyDescent="0.2">
      <c r="A62">
        <f t="shared" si="0"/>
        <v>58</v>
      </c>
      <c r="B62" s="20" t="s">
        <v>42</v>
      </c>
      <c r="C62" s="21">
        <v>40</v>
      </c>
      <c r="D62" s="21">
        <v>50</v>
      </c>
      <c r="E62" s="22">
        <f>SUM(C62:D62)</f>
        <v>90</v>
      </c>
      <c r="F62" s="23" t="s">
        <v>102</v>
      </c>
      <c r="G62" s="7"/>
      <c r="H62" s="6"/>
      <c r="I62" s="7"/>
      <c r="J62" s="7"/>
      <c r="K62" s="7"/>
      <c r="L62" s="7"/>
      <c r="M62" s="7"/>
      <c r="N62" s="7"/>
      <c r="O62" s="7"/>
      <c r="P62" s="7"/>
      <c r="Q62" s="7"/>
      <c r="R62" s="7"/>
    </row>
    <row r="63" spans="1:18" x14ac:dyDescent="0.2">
      <c r="A63">
        <f t="shared" si="0"/>
        <v>59</v>
      </c>
      <c r="B63" s="20" t="s">
        <v>43</v>
      </c>
      <c r="C63" s="21">
        <v>63</v>
      </c>
      <c r="D63" s="21">
        <v>85</v>
      </c>
      <c r="E63" s="22">
        <f>SUM(C63:D63)</f>
        <v>148</v>
      </c>
      <c r="F63" s="1"/>
      <c r="G63" s="7"/>
      <c r="H63" s="6"/>
      <c r="I63" s="7"/>
      <c r="J63" s="7"/>
      <c r="K63" s="7"/>
      <c r="L63" s="7"/>
      <c r="M63" s="7"/>
      <c r="N63" s="7"/>
      <c r="O63" s="7"/>
      <c r="P63" s="7"/>
      <c r="Q63" s="7"/>
      <c r="R63" s="7"/>
    </row>
    <row r="64" spans="1:18" x14ac:dyDescent="0.2">
      <c r="A64">
        <f t="shared" si="0"/>
        <v>60</v>
      </c>
      <c r="B64" s="20" t="s">
        <v>45</v>
      </c>
      <c r="C64" s="21">
        <v>50</v>
      </c>
      <c r="D64" s="21">
        <v>41</v>
      </c>
      <c r="E64" s="22">
        <f>SUM(C64:D64)</f>
        <v>91</v>
      </c>
      <c r="F64" s="23" t="s">
        <v>111</v>
      </c>
      <c r="G64" s="7"/>
      <c r="H64" s="6"/>
      <c r="I64" s="7"/>
      <c r="J64" s="7"/>
      <c r="K64" s="7"/>
      <c r="L64" s="7"/>
      <c r="M64" s="7"/>
      <c r="N64" s="7"/>
      <c r="O64" s="7"/>
      <c r="P64" s="7"/>
      <c r="Q64" s="7"/>
      <c r="R64" s="7"/>
    </row>
    <row r="65" spans="1:18" x14ac:dyDescent="0.2">
      <c r="A65">
        <f t="shared" si="0"/>
        <v>61</v>
      </c>
      <c r="B65" s="3" t="s">
        <v>44</v>
      </c>
      <c r="C65" s="8">
        <v>46</v>
      </c>
      <c r="D65" s="8">
        <v>5</v>
      </c>
      <c r="E65" s="1">
        <f>SUM(C65:D65)</f>
        <v>51</v>
      </c>
      <c r="F65" s="23" t="s">
        <v>112</v>
      </c>
      <c r="G65" s="7"/>
      <c r="H65" s="6"/>
      <c r="I65" s="7"/>
      <c r="J65" s="7"/>
      <c r="K65" s="7"/>
      <c r="L65" s="7"/>
      <c r="M65" s="7"/>
      <c r="N65" s="7"/>
      <c r="O65" s="7"/>
      <c r="P65" s="7"/>
      <c r="Q65" s="7"/>
      <c r="R65" s="7"/>
    </row>
    <row r="66" spans="1:18" x14ac:dyDescent="0.2">
      <c r="A66">
        <f t="shared" si="0"/>
        <v>62</v>
      </c>
      <c r="B66" s="3" t="s">
        <v>73</v>
      </c>
      <c r="C66" s="8">
        <v>41</v>
      </c>
      <c r="D66" s="8">
        <v>10</v>
      </c>
      <c r="E66" s="1">
        <f>SUM(C66:D66)</f>
        <v>51</v>
      </c>
      <c r="F66" s="1"/>
      <c r="G66" s="7"/>
      <c r="H66" s="6"/>
      <c r="I66" s="7"/>
      <c r="J66" s="7"/>
      <c r="K66" s="7"/>
      <c r="L66" s="7"/>
      <c r="M66" s="7"/>
      <c r="N66" s="7"/>
      <c r="O66" s="7"/>
      <c r="P66" s="7"/>
      <c r="Q66" s="7"/>
      <c r="R66" s="7"/>
    </row>
    <row r="67" spans="1:18" x14ac:dyDescent="0.2">
      <c r="A67">
        <f t="shared" si="0"/>
        <v>63</v>
      </c>
      <c r="B67" s="20" t="s">
        <v>46</v>
      </c>
      <c r="C67" s="21">
        <v>62</v>
      </c>
      <c r="D67" s="21">
        <v>57</v>
      </c>
      <c r="E67" s="22">
        <f>SUM(C67:D67)</f>
        <v>119</v>
      </c>
      <c r="F67" s="1"/>
      <c r="G67" s="7"/>
      <c r="H67" s="6"/>
      <c r="I67" s="7"/>
      <c r="J67" s="7"/>
      <c r="K67" s="7"/>
      <c r="L67" s="7"/>
      <c r="M67" s="7"/>
      <c r="N67" s="7"/>
      <c r="O67" s="7"/>
      <c r="P67" s="7"/>
      <c r="Q67" s="7"/>
      <c r="R67" s="7"/>
    </row>
    <row r="68" spans="1:18" x14ac:dyDescent="0.2">
      <c r="A68">
        <f t="shared" si="0"/>
        <v>64</v>
      </c>
      <c r="B68" s="20" t="s">
        <v>47</v>
      </c>
      <c r="C68" s="21">
        <v>55</v>
      </c>
      <c r="D68" s="21">
        <v>68</v>
      </c>
      <c r="E68" s="22">
        <f>SUM(C68:D68)</f>
        <v>123</v>
      </c>
      <c r="F68" s="23" t="s">
        <v>98</v>
      </c>
      <c r="G68" s="7"/>
      <c r="H68" s="6"/>
      <c r="I68" s="7"/>
      <c r="J68" s="7"/>
      <c r="K68" s="7"/>
      <c r="L68" s="7"/>
      <c r="M68" s="7"/>
      <c r="N68" s="7"/>
      <c r="O68" s="7"/>
      <c r="P68" s="7"/>
      <c r="Q68" s="7"/>
      <c r="R68" s="7"/>
    </row>
    <row r="69" spans="1:18" x14ac:dyDescent="0.2">
      <c r="A69">
        <f t="shared" si="0"/>
        <v>65</v>
      </c>
      <c r="B69" s="3" t="s">
        <v>48</v>
      </c>
      <c r="C69" s="8">
        <v>39</v>
      </c>
      <c r="D69" s="8">
        <v>10</v>
      </c>
      <c r="E69" s="1">
        <f>SUM(C69:D69)</f>
        <v>49</v>
      </c>
      <c r="F69" s="1"/>
      <c r="G69" s="7"/>
      <c r="H69" s="6"/>
      <c r="I69" s="7"/>
      <c r="J69" s="7"/>
      <c r="K69" s="7"/>
      <c r="L69" s="7"/>
      <c r="M69" s="7"/>
      <c r="N69" s="7"/>
      <c r="O69" s="7"/>
      <c r="P69" s="7"/>
      <c r="Q69" s="7"/>
      <c r="R69" s="7"/>
    </row>
    <row r="70" spans="1:18" x14ac:dyDescent="0.2">
      <c r="A70">
        <f t="shared" si="0"/>
        <v>66</v>
      </c>
      <c r="B70" s="3" t="s">
        <v>49</v>
      </c>
      <c r="C70" s="8">
        <v>40</v>
      </c>
      <c r="D70" s="8">
        <v>32</v>
      </c>
      <c r="E70" s="1">
        <f>SUM(C70:D70)</f>
        <v>72</v>
      </c>
      <c r="F70" s="23" t="s">
        <v>113</v>
      </c>
      <c r="G70" s="7"/>
      <c r="H70" s="6"/>
      <c r="I70" s="7"/>
      <c r="J70" s="7"/>
      <c r="K70" s="7"/>
      <c r="L70" s="7"/>
      <c r="M70" s="7"/>
      <c r="N70" s="7"/>
      <c r="O70" s="7"/>
      <c r="P70" s="7"/>
      <c r="Q70" s="7"/>
      <c r="R70" s="7"/>
    </row>
    <row r="71" spans="1:18" x14ac:dyDescent="0.2">
      <c r="A71">
        <f t="shared" ref="A71:A86" si="1">SUM(A70,1)</f>
        <v>67</v>
      </c>
      <c r="B71" s="20" t="s">
        <v>50</v>
      </c>
      <c r="C71" s="21">
        <v>64</v>
      </c>
      <c r="D71" s="21">
        <v>76</v>
      </c>
      <c r="E71" s="22">
        <f>SUM(C71:D71)</f>
        <v>140</v>
      </c>
      <c r="F71" s="1"/>
      <c r="G71" s="7"/>
      <c r="H71" s="6"/>
      <c r="I71" s="7"/>
      <c r="J71" s="7"/>
      <c r="K71" s="7"/>
      <c r="L71" s="7"/>
      <c r="M71" s="7"/>
      <c r="N71" s="7"/>
      <c r="O71" s="7"/>
      <c r="P71" s="7"/>
      <c r="Q71" s="7"/>
      <c r="R71" s="7"/>
    </row>
    <row r="72" spans="1:18" x14ac:dyDescent="0.2">
      <c r="A72">
        <f t="shared" si="1"/>
        <v>68</v>
      </c>
      <c r="B72" s="3" t="s">
        <v>51</v>
      </c>
      <c r="C72" s="8">
        <v>30</v>
      </c>
      <c r="D72" s="8"/>
      <c r="E72" s="1">
        <f>SUM(C72:D72)</f>
        <v>30</v>
      </c>
      <c r="F72" s="11"/>
      <c r="G72" s="7"/>
      <c r="H72" s="6"/>
      <c r="I72" s="7"/>
      <c r="J72" s="7"/>
      <c r="K72" s="7"/>
      <c r="L72" s="7"/>
      <c r="M72" s="7"/>
      <c r="N72" s="7"/>
      <c r="O72" s="7"/>
      <c r="P72" s="7"/>
      <c r="Q72" s="7"/>
      <c r="R72" s="7"/>
    </row>
    <row r="73" spans="1:18" x14ac:dyDescent="0.2">
      <c r="A73">
        <f t="shared" si="1"/>
        <v>69</v>
      </c>
      <c r="B73" s="20" t="s">
        <v>52</v>
      </c>
      <c r="C73" s="21">
        <v>54</v>
      </c>
      <c r="D73" s="21">
        <v>43</v>
      </c>
      <c r="E73" s="22">
        <f>SUM(C73:D73)</f>
        <v>97</v>
      </c>
      <c r="F73" s="1"/>
      <c r="G73" s="7"/>
      <c r="H73" s="6"/>
      <c r="I73" s="7"/>
      <c r="J73" s="7"/>
      <c r="K73" s="7"/>
      <c r="L73" s="7"/>
      <c r="M73" s="7"/>
      <c r="N73" s="7"/>
      <c r="O73" s="7"/>
      <c r="P73" s="7"/>
      <c r="Q73" s="7"/>
      <c r="R73" s="7"/>
    </row>
    <row r="74" spans="1:18" x14ac:dyDescent="0.2">
      <c r="A74">
        <f t="shared" si="1"/>
        <v>70</v>
      </c>
      <c r="B74" s="20" t="s">
        <v>53</v>
      </c>
      <c r="C74" s="21">
        <v>73</v>
      </c>
      <c r="D74" s="21">
        <v>78</v>
      </c>
      <c r="E74" s="22">
        <f>SUM(C74:D74)</f>
        <v>151</v>
      </c>
      <c r="F74" s="1"/>
      <c r="G74" s="7"/>
      <c r="H74" s="6"/>
      <c r="I74" s="7"/>
      <c r="J74" s="7"/>
      <c r="K74" s="7"/>
      <c r="L74" s="7"/>
      <c r="M74" s="7"/>
      <c r="N74" s="7"/>
      <c r="O74" s="7"/>
      <c r="P74" s="7"/>
      <c r="Q74" s="7"/>
      <c r="R74" s="7"/>
    </row>
    <row r="75" spans="1:18" x14ac:dyDescent="0.2">
      <c r="A75">
        <f t="shared" si="1"/>
        <v>71</v>
      </c>
      <c r="B75" s="3" t="s">
        <v>54</v>
      </c>
      <c r="C75" s="8">
        <v>35</v>
      </c>
      <c r="D75" s="8"/>
      <c r="E75" s="1">
        <f>SUM(C75:D75)</f>
        <v>35</v>
      </c>
      <c r="F75" s="11"/>
      <c r="G75" s="7"/>
      <c r="H75" s="6"/>
      <c r="I75" s="7"/>
      <c r="J75" s="7"/>
      <c r="K75" s="7"/>
      <c r="L75" s="7"/>
      <c r="M75" s="7"/>
      <c r="N75" s="7"/>
      <c r="O75" s="7"/>
      <c r="P75" s="7"/>
      <c r="Q75" s="7"/>
      <c r="R75" s="7"/>
    </row>
    <row r="76" spans="1:18" x14ac:dyDescent="0.2">
      <c r="A76">
        <f t="shared" si="1"/>
        <v>72</v>
      </c>
      <c r="B76" s="20" t="s">
        <v>55</v>
      </c>
      <c r="C76" s="21">
        <v>55</v>
      </c>
      <c r="D76" s="21">
        <v>75</v>
      </c>
      <c r="E76" s="22">
        <f>SUM(C76:D76)</f>
        <v>130</v>
      </c>
      <c r="F76" s="1"/>
      <c r="G76" s="7"/>
      <c r="H76" s="12"/>
      <c r="I76" s="7"/>
      <c r="J76" s="7"/>
      <c r="K76" s="7"/>
      <c r="L76" s="7"/>
      <c r="M76" s="7"/>
      <c r="N76" s="7"/>
      <c r="O76" s="7"/>
      <c r="P76" s="7"/>
      <c r="Q76" s="7"/>
      <c r="R76" s="7"/>
    </row>
    <row r="77" spans="1:18" x14ac:dyDescent="0.2">
      <c r="A77">
        <f t="shared" si="1"/>
        <v>73</v>
      </c>
      <c r="B77" s="20" t="s">
        <v>61</v>
      </c>
      <c r="C77" s="21">
        <v>45</v>
      </c>
      <c r="D77" s="21">
        <v>83</v>
      </c>
      <c r="E77" s="22">
        <f>SUM(C77:D77)</f>
        <v>128</v>
      </c>
      <c r="F77" s="1"/>
    </row>
    <row r="78" spans="1:18" x14ac:dyDescent="0.2">
      <c r="A78">
        <f t="shared" si="1"/>
        <v>74</v>
      </c>
      <c r="B78" s="3" t="s">
        <v>62</v>
      </c>
      <c r="C78" s="9">
        <v>36</v>
      </c>
      <c r="D78" s="8">
        <v>44</v>
      </c>
      <c r="E78" s="1">
        <f>SUM(C78:D78)</f>
        <v>80</v>
      </c>
      <c r="F78" s="23" t="s">
        <v>102</v>
      </c>
    </row>
    <row r="79" spans="1:18" x14ac:dyDescent="0.2">
      <c r="A79">
        <f t="shared" si="1"/>
        <v>75</v>
      </c>
      <c r="B79" s="20" t="s">
        <v>75</v>
      </c>
      <c r="C79" s="21">
        <v>44</v>
      </c>
      <c r="D79" s="21">
        <v>55</v>
      </c>
      <c r="E79" s="22">
        <f>SUM(C79:D79)</f>
        <v>99</v>
      </c>
      <c r="F79" s="23" t="s">
        <v>114</v>
      </c>
    </row>
    <row r="80" spans="1:18" x14ac:dyDescent="0.2">
      <c r="A80">
        <f t="shared" si="1"/>
        <v>76</v>
      </c>
      <c r="B80" s="3" t="s">
        <v>56</v>
      </c>
      <c r="C80" s="10">
        <v>31</v>
      </c>
      <c r="D80" s="8">
        <v>50</v>
      </c>
      <c r="E80" s="1">
        <f>SUM(C80:D80)</f>
        <v>81</v>
      </c>
      <c r="F80" s="23" t="s">
        <v>115</v>
      </c>
    </row>
    <row r="81" spans="1:6" x14ac:dyDescent="0.2">
      <c r="A81">
        <f t="shared" si="1"/>
        <v>77</v>
      </c>
      <c r="B81" s="20" t="s">
        <v>63</v>
      </c>
      <c r="C81" s="21">
        <v>74</v>
      </c>
      <c r="D81" s="21">
        <v>79</v>
      </c>
      <c r="E81" s="22">
        <f>SUM(C81:D81)</f>
        <v>153</v>
      </c>
      <c r="F81" s="1"/>
    </row>
    <row r="82" spans="1:6" x14ac:dyDescent="0.2">
      <c r="A82">
        <f t="shared" si="1"/>
        <v>78</v>
      </c>
      <c r="B82" s="20" t="s">
        <v>57</v>
      </c>
      <c r="C82" s="21">
        <v>45</v>
      </c>
      <c r="D82" s="21">
        <v>45</v>
      </c>
      <c r="E82" s="22">
        <f>SUM(C82:D82)</f>
        <v>90</v>
      </c>
      <c r="F82" s="23" t="s">
        <v>116</v>
      </c>
    </row>
    <row r="83" spans="1:6" x14ac:dyDescent="0.2">
      <c r="A83">
        <f t="shared" si="1"/>
        <v>79</v>
      </c>
      <c r="B83" s="20" t="s">
        <v>58</v>
      </c>
      <c r="C83" s="21">
        <v>47</v>
      </c>
      <c r="D83" s="21">
        <v>65</v>
      </c>
      <c r="E83" s="22">
        <f>SUM(C83:D83)</f>
        <v>112</v>
      </c>
      <c r="F83" s="1"/>
    </row>
    <row r="84" spans="1:6" x14ac:dyDescent="0.2">
      <c r="A84">
        <f t="shared" si="1"/>
        <v>80</v>
      </c>
      <c r="B84" s="20" t="s">
        <v>64</v>
      </c>
      <c r="C84" s="21">
        <v>40</v>
      </c>
      <c r="D84" s="21">
        <v>60</v>
      </c>
      <c r="E84" s="22">
        <f>SUM(C84:D84)</f>
        <v>100</v>
      </c>
      <c r="F84" s="1"/>
    </row>
    <row r="85" spans="1:6" x14ac:dyDescent="0.2">
      <c r="A85">
        <f t="shared" si="1"/>
        <v>81</v>
      </c>
      <c r="B85" s="3" t="s">
        <v>59</v>
      </c>
      <c r="C85" s="8">
        <v>38</v>
      </c>
      <c r="D85" s="8">
        <v>44</v>
      </c>
      <c r="E85" s="1">
        <f>SUM(C85:D85)</f>
        <v>82</v>
      </c>
      <c r="F85" s="23" t="s">
        <v>117</v>
      </c>
    </row>
    <row r="86" spans="1:6" x14ac:dyDescent="0.2">
      <c r="A86">
        <f t="shared" si="1"/>
        <v>82</v>
      </c>
      <c r="B86" s="20" t="s">
        <v>80</v>
      </c>
      <c r="C86" s="21">
        <v>41</v>
      </c>
      <c r="D86" s="21">
        <v>56</v>
      </c>
      <c r="E86" s="22">
        <f>SUM(C86:D86)</f>
        <v>97</v>
      </c>
      <c r="F86" s="23" t="s">
        <v>118</v>
      </c>
    </row>
    <row r="87" spans="1:6" x14ac:dyDescent="0.2">
      <c r="A87">
        <v>83</v>
      </c>
      <c r="B87" s="20" t="s">
        <v>60</v>
      </c>
      <c r="C87" s="21">
        <v>50</v>
      </c>
      <c r="D87" s="21">
        <v>85</v>
      </c>
      <c r="E87" s="22">
        <f>SUM(C87:D87)</f>
        <v>135</v>
      </c>
      <c r="F87" s="1"/>
    </row>
    <row r="88" spans="1:6" x14ac:dyDescent="0.2">
      <c r="A88">
        <v>84</v>
      </c>
      <c r="B88" s="3" t="s">
        <v>77</v>
      </c>
      <c r="C88" s="8">
        <v>40</v>
      </c>
      <c r="D88" s="8">
        <v>40</v>
      </c>
      <c r="E88" s="1">
        <f>SUM(C88:D88)</f>
        <v>80</v>
      </c>
      <c r="F88" s="23" t="s">
        <v>119</v>
      </c>
    </row>
    <row r="89" spans="1:6" x14ac:dyDescent="0.2">
      <c r="A89">
        <v>85</v>
      </c>
      <c r="B89" s="3" t="s">
        <v>65</v>
      </c>
      <c r="C89" s="8">
        <v>32</v>
      </c>
      <c r="D89" s="9">
        <v>30</v>
      </c>
      <c r="E89" s="11">
        <f>SUM(C89:D89)</f>
        <v>62</v>
      </c>
      <c r="F89" s="1"/>
    </row>
    <row r="90" spans="1:6" x14ac:dyDescent="0.2">
      <c r="A90">
        <v>86</v>
      </c>
      <c r="B90" s="3" t="s">
        <v>66</v>
      </c>
      <c r="C90" s="8">
        <v>27</v>
      </c>
      <c r="D90" s="9">
        <v>20</v>
      </c>
      <c r="E90" s="11">
        <f>SUM(C90:D90)</f>
        <v>47</v>
      </c>
      <c r="F90" s="1"/>
    </row>
    <row r="91" spans="1:6" x14ac:dyDescent="0.2">
      <c r="A91">
        <v>87</v>
      </c>
      <c r="B91" s="3" t="s">
        <v>67</v>
      </c>
      <c r="C91" s="8">
        <v>19</v>
      </c>
      <c r="D91" s="9">
        <v>30</v>
      </c>
      <c r="E91" s="11">
        <f>SUM(C91:D91)</f>
        <v>49</v>
      </c>
      <c r="F91" s="1"/>
    </row>
    <row r="92" spans="1:6" x14ac:dyDescent="0.2">
      <c r="A92">
        <v>88</v>
      </c>
      <c r="B92" s="3" t="s">
        <v>68</v>
      </c>
      <c r="C92" s="8">
        <v>26</v>
      </c>
      <c r="D92" s="9">
        <v>0</v>
      </c>
      <c r="E92" s="11">
        <f>SUM(C92:D92)</f>
        <v>26</v>
      </c>
      <c r="F92" s="1"/>
    </row>
    <row r="93" spans="1:6" x14ac:dyDescent="0.2">
      <c r="A93">
        <v>89</v>
      </c>
      <c r="B93" s="20" t="s">
        <v>69</v>
      </c>
      <c r="C93" s="21">
        <v>52</v>
      </c>
      <c r="D93" s="24">
        <v>52</v>
      </c>
      <c r="E93" s="25">
        <f>SUM(C93:D93)</f>
        <v>104</v>
      </c>
      <c r="F93" s="1"/>
    </row>
    <row r="94" spans="1:6" x14ac:dyDescent="0.2">
      <c r="A94">
        <v>90</v>
      </c>
      <c r="B94" s="20" t="s">
        <v>70</v>
      </c>
      <c r="C94" s="21">
        <v>45</v>
      </c>
      <c r="D94" s="24">
        <v>64</v>
      </c>
      <c r="E94" s="25">
        <f>SUM(C94:D94)</f>
        <v>109</v>
      </c>
      <c r="F94" s="1"/>
    </row>
    <row r="95" spans="1:6" x14ac:dyDescent="0.2">
      <c r="A95">
        <v>91</v>
      </c>
      <c r="B95" s="20" t="s">
        <v>71</v>
      </c>
      <c r="C95" s="21">
        <v>53</v>
      </c>
      <c r="D95" s="24">
        <v>53</v>
      </c>
      <c r="E95" s="25">
        <f>SUM(C95:D95)</f>
        <v>106</v>
      </c>
      <c r="F95" s="1"/>
    </row>
    <row r="96" spans="1:6" x14ac:dyDescent="0.2">
      <c r="B96" s="14"/>
    </row>
    <row r="99" spans="2:5" x14ac:dyDescent="0.2">
      <c r="B99" s="17" t="s">
        <v>122</v>
      </c>
      <c r="C99" s="15"/>
      <c r="D99" s="15"/>
      <c r="E99" s="16"/>
    </row>
    <row r="101" spans="2:5" x14ac:dyDescent="0.2">
      <c r="B101" t="s">
        <v>95</v>
      </c>
    </row>
    <row r="102" spans="2:5" x14ac:dyDescent="0.2">
      <c r="B102" t="s">
        <v>94</v>
      </c>
    </row>
    <row r="105" spans="2:5" x14ac:dyDescent="0.2">
      <c r="B105" t="s">
        <v>97</v>
      </c>
    </row>
    <row r="106" spans="2:5" x14ac:dyDescent="0.2">
      <c r="B106" s="27" t="s">
        <v>120</v>
      </c>
    </row>
    <row r="109" spans="2:5" x14ac:dyDescent="0.2">
      <c r="D109" s="28" t="s">
        <v>121</v>
      </c>
    </row>
  </sheetData>
  <mergeCells count="1">
    <mergeCell ref="B1:R1"/>
  </mergeCells>
  <phoneticPr fontId="0" type="noConversion"/>
  <pageMargins left="0.75" right="0.75" top="1" bottom="1" header="0.5" footer="0.5"/>
  <pageSetup paperSize="9" orientation="portrait" horizont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P48"/>
    </sheetView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Odjel za matematiku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ikuzmano</dc:creator>
  <cp:lastModifiedBy>Ivana</cp:lastModifiedBy>
  <cp:lastPrinted>2014-06-09T07:46:15Z</cp:lastPrinted>
  <dcterms:created xsi:type="dcterms:W3CDTF">2013-10-01T09:24:19Z</dcterms:created>
  <dcterms:modified xsi:type="dcterms:W3CDTF">2014-06-13T12:04:35Z</dcterms:modified>
</cp:coreProperties>
</file>